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Desktop\2025-2026\2025-2026\PHÂN CÔNG PHÂN NHIỆM\TUẦN 6- LẦN 3\"/>
    </mc:Choice>
  </mc:AlternateContent>
  <bookViews>
    <workbookView xWindow="0" yWindow="0" windowWidth="19200" windowHeight="6780"/>
  </bookViews>
  <sheets>
    <sheet name="Phan cong lan 1" sheetId="2"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45" i="2" l="1"/>
  <c r="V45" i="2"/>
  <c r="S89" i="2" l="1"/>
  <c r="Q89" i="2"/>
  <c r="P89" i="2"/>
  <c r="O89" i="2"/>
  <c r="N89" i="2"/>
  <c r="M89" i="2"/>
  <c r="L89" i="2"/>
  <c r="K89" i="2"/>
  <c r="J89" i="2"/>
  <c r="I89" i="2"/>
  <c r="H89" i="2"/>
  <c r="G89" i="2"/>
  <c r="T83" i="2"/>
  <c r="V83" i="2" s="1"/>
  <c r="T80" i="2"/>
  <c r="V80" i="2" s="1"/>
  <c r="T76" i="2"/>
  <c r="V76" i="2" s="1"/>
  <c r="T73" i="2"/>
  <c r="V73" i="2" s="1"/>
  <c r="T70" i="2"/>
  <c r="V70" i="2" s="1"/>
  <c r="T67" i="2"/>
  <c r="V67" i="2" s="1"/>
  <c r="T63" i="2"/>
  <c r="V63" i="2" s="1"/>
  <c r="T60" i="2"/>
  <c r="V60" i="2" s="1"/>
  <c r="T57" i="2"/>
  <c r="V57" i="2" s="1"/>
  <c r="T52" i="2"/>
  <c r="V52" i="2" s="1"/>
  <c r="T48" i="2"/>
  <c r="V48" i="2" s="1"/>
  <c r="T41" i="2"/>
  <c r="V41" i="2" s="1"/>
  <c r="T37" i="2"/>
  <c r="V37" i="2" s="1"/>
  <c r="T33" i="2"/>
  <c r="V33" i="2" s="1"/>
  <c r="T30" i="2"/>
  <c r="V30" i="2" s="1"/>
  <c r="T26" i="2"/>
  <c r="V26" i="2" s="1"/>
  <c r="T23" i="2"/>
  <c r="V23" i="2" s="1"/>
  <c r="T19" i="2"/>
  <c r="V19" i="2" s="1"/>
  <c r="T16" i="2"/>
  <c r="V16" i="2" s="1"/>
  <c r="T13" i="2"/>
  <c r="V13" i="2" s="1"/>
  <c r="T9" i="2"/>
  <c r="V9" i="2" s="1"/>
  <c r="T6" i="2"/>
  <c r="V6" i="2" s="1"/>
  <c r="W89" i="2" l="1"/>
  <c r="T89" i="2"/>
</calcChain>
</file>

<file path=xl/sharedStrings.xml><?xml version="1.0" encoding="utf-8"?>
<sst xmlns="http://schemas.openxmlformats.org/spreadsheetml/2006/main" count="226" uniqueCount="116">
  <si>
    <t>UBND XÃ BA VÌ</t>
  </si>
  <si>
    <t>PHÂN CÔNG NHIỆM VỤ, GIẢNG DẠY VÀ KIÊM NHIỆM NĂM HỌC 2025 - 2026</t>
  </si>
  <si>
    <t>TRƯỜNG THCS BA VÌ</t>
  </si>
  <si>
    <t>TT</t>
  </si>
  <si>
    <t>Họ và tên</t>
  </si>
  <si>
    <t>Chức 
vụ</t>
  </si>
  <si>
    <t>Chuyên 
ngành</t>
  </si>
  <si>
    <t>Kiêm 
nhiệm, phụ trách</t>
  </si>
  <si>
    <t>Dạy
môn</t>
  </si>
  <si>
    <t>6A</t>
  </si>
  <si>
    <t>6B</t>
  </si>
  <si>
    <t>6C</t>
  </si>
  <si>
    <t>7A</t>
  </si>
  <si>
    <t>7B</t>
  </si>
  <si>
    <t>7C</t>
  </si>
  <si>
    <t>8A</t>
  </si>
  <si>
    <t>8B</t>
  </si>
  <si>
    <t>8C</t>
  </si>
  <si>
    <t>9A</t>
  </si>
  <si>
    <t>9B</t>
  </si>
  <si>
    <t>Chủ
nhiệm</t>
  </si>
  <si>
    <t>T.số tiết k. nhiệm</t>
  </si>
  <si>
    <t>T. số tiết dạy, k. nhiệm/
tuần</t>
  </si>
  <si>
    <t>Định mức tiết/
tuần</t>
  </si>
  <si>
    <t>Thừa, thiếu (-)</t>
  </si>
  <si>
    <t>Ghi chú</t>
  </si>
  <si>
    <t>Lê Tấn Trí</t>
  </si>
  <si>
    <t>Hiệu 
trưởng</t>
  </si>
  <si>
    <t>Địa - sinh</t>
  </si>
  <si>
    <t>BT 
Chi bộ</t>
  </si>
  <si>
    <t>LS&amp;ĐL(Địa)</t>
  </si>
  <si>
    <t>x</t>
  </si>
  <si>
    <t>HĐTN&amp;HN</t>
  </si>
  <si>
    <t>GDĐP</t>
  </si>
  <si>
    <t>Nguyễn Thị Kim Liên</t>
  </si>
  <si>
    <t>P.Hiệu 
trưởng</t>
  </si>
  <si>
    <t>Lịch sử- GDCD</t>
  </si>
  <si>
    <t>PBT Chi bộ</t>
  </si>
  <si>
    <t>LS&amp;ĐL(Sử)</t>
  </si>
  <si>
    <t>GDCD</t>
  </si>
  <si>
    <t>Hồ Thị Diễm</t>
  </si>
  <si>
    <t>Giáo 
viên</t>
  </si>
  <si>
    <t>Ngữ văn</t>
  </si>
  <si>
    <t>TTCM</t>
  </si>
  <si>
    <t>Phạm Văn Hiền</t>
  </si>
  <si>
    <t>TVTL</t>
  </si>
  <si>
    <t>Nguyễn Ngọc Ninh</t>
  </si>
  <si>
    <t>Giáo viên</t>
  </si>
  <si>
    <t xml:space="preserve">Ngữ văn </t>
  </si>
  <si>
    <t>Trần Thị Hồng Hậu</t>
  </si>
  <si>
    <t>GV hợp đồng</t>
  </si>
  <si>
    <t>Nguyễn Thành Lễ</t>
  </si>
  <si>
    <t>Toán 
- Lý</t>
  </si>
  <si>
    <t>Toán</t>
  </si>
  <si>
    <t>Công nghệ</t>
  </si>
  <si>
    <t>Nguyễn Thị Thảo Tiên</t>
  </si>
  <si>
    <t xml:space="preserve">Toán </t>
  </si>
  <si>
    <t>Tập sự 17 tiết/tuần đến 01/4/2026</t>
  </si>
  <si>
    <t>Nguyễn Ngọc Đại</t>
  </si>
  <si>
    <t>Phạm Văn Tùng</t>
  </si>
  <si>
    <t>Giáo
 viên</t>
  </si>
  <si>
    <t>Phạm Thị Ba</t>
  </si>
  <si>
    <t>Tin học</t>
  </si>
  <si>
    <t>Tin</t>
  </si>
  <si>
    <t>Phạm Thị Thanh Nga</t>
  </si>
  <si>
    <t>Sinh - CN</t>
  </si>
  <si>
    <t>KHTN(Hóa)</t>
  </si>
  <si>
    <t>KHTN (Sinh)</t>
  </si>
  <si>
    <t>Bùi Thị Được</t>
  </si>
  <si>
    <t>Hóa 
- Sinh</t>
  </si>
  <si>
    <t>Lê Trần Diệu My</t>
  </si>
  <si>
    <t>Mai Xuân Tấn</t>
  </si>
  <si>
    <t>Lý 
- KTCN</t>
  </si>
  <si>
    <t>KHTN(Lí)</t>
  </si>
  <si>
    <t>C. Nghệ</t>
  </si>
  <si>
    <t>Đỗ Thị Văn</t>
  </si>
  <si>
    <t>Phạm Thị Hới</t>
  </si>
  <si>
    <t>Địa 
- GDCD</t>
  </si>
  <si>
    <t>Đoàn Thị Thanh Tuyền</t>
  </si>
  <si>
    <t xml:space="preserve">Anh </t>
  </si>
  <si>
    <t>Anh</t>
  </si>
  <si>
    <t>Thới Thị Kim Thương</t>
  </si>
  <si>
    <t>Nguyễn Thị Bích Thủy</t>
  </si>
  <si>
    <t xml:space="preserve">Giáo viên, 
TPT </t>
  </si>
  <si>
    <t>GDTC</t>
  </si>
  <si>
    <t>NT(Mĩ thuật)</t>
  </si>
  <si>
    <t>Phạm Hữu Đức</t>
  </si>
  <si>
    <t>Lê Văn Dũng</t>
  </si>
  <si>
    <t>AN-MT</t>
  </si>
  <si>
    <t>Âm nhạc</t>
  </si>
  <si>
    <t>Võ Thị Lệ Hiền</t>
  </si>
  <si>
    <t>Mĩ thuật</t>
  </si>
  <si>
    <t>TPT Đội</t>
  </si>
  <si>
    <t>Tổng phụ trách đội: 6 tiết</t>
  </si>
  <si>
    <t>HĐTN, HN</t>
  </si>
  <si>
    <t>Phạm Ngọc Hoàng</t>
  </si>
  <si>
    <t>TTVP</t>
  </si>
  <si>
    <t>NV 
Kế toán</t>
  </si>
  <si>
    <t>Nguyễn Thị Linh</t>
  </si>
  <si>
    <t>NV 
Văn thư</t>
  </si>
  <si>
    <t>Văn thư</t>
  </si>
  <si>
    <t>Thủ 
quỹ</t>
  </si>
  <si>
    <t>Phạm Khắc Tiệp</t>
  </si>
  <si>
    <t>NV Y tế</t>
  </si>
  <si>
    <t>Dược</t>
  </si>
  <si>
    <t>Thư 
viện, thiết bị</t>
  </si>
  <si>
    <t>Cộng số tiết/ lớp</t>
  </si>
  <si>
    <t xml:space="preserve"> * Các phân môn thuộc KHTN, LS&amp;ĐL sẽ điều chỉnh số tiết dạy học theo từng thời điểm theo KH35 tuần, đảm bảo đủ số tiết theo CTGDPT 2018. Số tiết cụ thể hiện thực tế giảng dạy và ghi trên sổ đầu bài. HĐTN&amp;HN, GDĐP: Tùy điều kiện, phân công theo chủ đề/giáo viên./.</t>
  </si>
  <si>
    <t>Nơi nhận:</t>
  </si>
  <si>
    <t>HIỆU TRƯỞNG</t>
  </si>
  <si>
    <t xml:space="preserve"> - HT, PHT;</t>
  </si>
  <si>
    <t xml:space="preserve"> - TTCM, KT, GVMH, GVCN.</t>
  </si>
  <si>
    <t>HD học buổi 2 (đọc TV)</t>
  </si>
  <si>
    <t>LẦN 2 - ÁP DỤNG TỪ NGÀY 29/9/2025</t>
  </si>
  <si>
    <t>Ba Vì, ngày 08 tháng 10 năm 2025</t>
  </si>
  <si>
    <t>Kèm theo QĐ số 64/QĐ-THCS ngày 8/10/2025 của HT trường THCS Ba Vì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</si>
</sst>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charset val="134"/>
      <scheme val="minor"/>
    </font>
    <font>
      <sz val="10"/>
      <name val="Times New Roman"/>
      <charset val="134"/>
    </font>
    <font>
      <sz val="12"/>
      <name val="Times New Roman"/>
      <charset val="134"/>
    </font>
    <font>
      <b/>
      <sz val="12"/>
      <name val="Times New Roman"/>
      <charset val="134"/>
    </font>
    <font>
      <b/>
      <sz val="10"/>
      <name val="Times New Roman"/>
      <charset val="134"/>
    </font>
    <font>
      <b/>
      <sz val="8"/>
      <name val="Times New Roman"/>
      <charset val="134"/>
    </font>
    <font>
      <sz val="9"/>
      <name val="Times New Roman"/>
      <charset val="134"/>
    </font>
    <font>
      <i/>
      <sz val="12"/>
      <name val="Times New Roman"/>
      <charset val="134"/>
    </font>
    <font>
      <b/>
      <sz val="9"/>
      <name val="Times New Roman"/>
      <charset val="134"/>
    </font>
    <font>
      <b/>
      <i/>
      <sz val="10"/>
      <name val="Times New Roman"/>
      <charset val="134"/>
    </font>
    <font>
      <sz val="9"/>
      <name val="Times New Roman"/>
      <family val="1"/>
    </font>
    <font>
      <b/>
      <sz val="9"/>
      <name val="Times New Roman"/>
      <family val="1"/>
    </font>
    <font>
      <b/>
      <sz val="12"/>
      <name val="Times New Roman"/>
      <family val="1"/>
    </font>
    <font>
      <i/>
      <sz val="12"/>
      <name val="Times New Roman"/>
      <family val="1"/>
    </font>
  </fonts>
  <fills count="10">
    <fill>
      <patternFill patternType="none"/>
    </fill>
    <fill>
      <patternFill patternType="gray125"/>
    </fill>
    <fill>
      <patternFill patternType="solid">
        <fgColor theme="0"/>
        <bgColor indexed="64"/>
      </patternFill>
    </fill>
    <fill>
      <patternFill patternType="solid">
        <fgColor theme="8" tint="0.79995117038483843"/>
        <bgColor indexed="64"/>
      </patternFill>
    </fill>
    <fill>
      <patternFill patternType="solid">
        <fgColor rgb="FFFF0000"/>
        <bgColor indexed="64"/>
      </patternFill>
    </fill>
    <fill>
      <patternFill patternType="solid">
        <fgColor theme="9" tint="0.79995117038483843"/>
        <bgColor indexed="64"/>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bottom style="hair">
        <color rgb="FF000000"/>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rgb="FF000000"/>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right/>
      <top style="thin">
        <color auto="1"/>
      </top>
      <bottom/>
      <diagonal/>
    </border>
    <border>
      <left style="thin">
        <color auto="1"/>
      </left>
      <right style="thin">
        <color auto="1"/>
      </right>
      <top style="thin">
        <color rgb="FF000000"/>
      </top>
      <bottom/>
      <diagonal/>
    </border>
    <border>
      <left/>
      <right/>
      <top style="thin">
        <color rgb="FF000000"/>
      </top>
      <bottom/>
      <diagonal/>
    </border>
    <border>
      <left/>
      <right/>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style="hair">
        <color rgb="FF000000"/>
      </top>
      <bottom style="thin">
        <color indexed="64"/>
      </bottom>
      <diagonal/>
    </border>
    <border>
      <left style="thin">
        <color rgb="FF000000"/>
      </left>
      <right style="thin">
        <color rgb="FF000000"/>
      </right>
      <top style="thin">
        <color indexed="64"/>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style="thin">
        <color auto="1"/>
      </right>
      <top style="thin">
        <color auto="1"/>
      </top>
      <bottom style="thin">
        <color auto="1"/>
      </bottom>
      <diagonal/>
    </border>
  </borders>
  <cellStyleXfs count="1">
    <xf numFmtId="0" fontId="0" fillId="0" borderId="0"/>
  </cellStyleXfs>
  <cellXfs count="153">
    <xf numFmtId="0" fontId="0" fillId="0" borderId="0" xfId="0"/>
    <xf numFmtId="0" fontId="1" fillId="2" borderId="0" xfId="0" applyFont="1" applyFill="1"/>
    <xf numFmtId="0" fontId="1" fillId="2" borderId="0" xfId="0" applyFont="1" applyFill="1" applyAlignment="1">
      <alignment horizontal="left"/>
    </xf>
    <xf numFmtId="0" fontId="4" fillId="2" borderId="0" xfId="0" applyFont="1" applyFill="1" applyAlignment="1">
      <alignment horizont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3"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2" borderId="7" xfId="0" applyFont="1" applyFill="1" applyBorder="1" applyAlignment="1">
      <alignment horizontal="center" vertical="center"/>
    </xf>
    <xf numFmtId="0" fontId="6" fillId="3"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3" borderId="4" xfId="0" applyFont="1" applyFill="1" applyBorder="1" applyAlignment="1">
      <alignment horizontal="center" vertical="center" wrapText="1"/>
    </xf>
    <xf numFmtId="2" fontId="6" fillId="2" borderId="7" xfId="0" applyNumberFormat="1" applyFont="1" applyFill="1" applyBorder="1" applyAlignment="1">
      <alignment horizontal="center" vertical="center"/>
    </xf>
    <xf numFmtId="2" fontId="6" fillId="2" borderId="3" xfId="0" applyNumberFormat="1" applyFont="1" applyFill="1" applyBorder="1" applyAlignment="1">
      <alignment horizontal="center" vertical="center"/>
    </xf>
    <xf numFmtId="0" fontId="6" fillId="3" borderId="8" xfId="0" applyFont="1" applyFill="1" applyBorder="1" applyAlignment="1">
      <alignment horizontal="center" vertical="center" wrapText="1"/>
    </xf>
    <xf numFmtId="2" fontId="6" fillId="2" borderId="8" xfId="0" applyNumberFormat="1" applyFont="1" applyFill="1" applyBorder="1" applyAlignment="1">
      <alignment horizontal="center" vertical="center"/>
    </xf>
    <xf numFmtId="1" fontId="6" fillId="2" borderId="5" xfId="0" applyNumberFormat="1" applyFont="1" applyFill="1" applyBorder="1" applyAlignment="1">
      <alignment horizontal="center" vertical="center"/>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8" fillId="0" borderId="12" xfId="0" applyFont="1" applyFill="1" applyBorder="1" applyAlignment="1">
      <alignment horizontal="center" vertical="center"/>
    </xf>
    <xf numFmtId="2" fontId="6" fillId="2" borderId="5" xfId="0" applyNumberFormat="1" applyFont="1" applyFill="1" applyBorder="1" applyAlignment="1">
      <alignment horizontal="center" vertical="center"/>
    </xf>
    <xf numFmtId="0" fontId="6" fillId="5" borderId="10" xfId="0" applyFont="1" applyFill="1" applyBorder="1" applyAlignment="1">
      <alignment horizontal="center" vertical="center"/>
    </xf>
    <xf numFmtId="0" fontId="6" fillId="5" borderId="10" xfId="0" applyFont="1" applyFill="1" applyBorder="1" applyAlignment="1">
      <alignment horizontal="center" vertical="center" wrapText="1"/>
    </xf>
    <xf numFmtId="0" fontId="6" fillId="5" borderId="10" xfId="0" applyFont="1" applyFill="1" applyBorder="1" applyAlignment="1">
      <alignment vertical="center"/>
    </xf>
    <xf numFmtId="0" fontId="8" fillId="2" borderId="10" xfId="0" applyFont="1" applyFill="1" applyBorder="1" applyAlignment="1">
      <alignment vertical="center"/>
    </xf>
    <xf numFmtId="0" fontId="8" fillId="2" borderId="10" xfId="0" applyFont="1" applyFill="1" applyBorder="1" applyAlignment="1">
      <alignment horizontal="left" vertical="center" wrapText="1"/>
    </xf>
    <xf numFmtId="0" fontId="8" fillId="2" borderId="10" xfId="0" applyFont="1" applyFill="1" applyBorder="1" applyAlignment="1">
      <alignment horizontal="center" vertical="center" wrapText="1"/>
    </xf>
    <xf numFmtId="0" fontId="8" fillId="2" borderId="10" xfId="0" applyFont="1" applyFill="1" applyBorder="1" applyAlignment="1">
      <alignment horizontal="center" vertical="center"/>
    </xf>
    <xf numFmtId="0" fontId="8" fillId="0" borderId="10" xfId="0" applyFont="1" applyFill="1" applyBorder="1" applyAlignment="1">
      <alignment horizontal="center" vertical="center"/>
    </xf>
    <xf numFmtId="0" fontId="9" fillId="2" borderId="0" xfId="0" applyFont="1" applyFill="1" applyAlignment="1">
      <alignment horizontal="left"/>
    </xf>
    <xf numFmtId="0" fontId="8" fillId="5" borderId="10" xfId="0" applyFont="1" applyFill="1" applyBorder="1" applyAlignment="1">
      <alignment horizontal="center" vertical="center"/>
    </xf>
    <xf numFmtId="0" fontId="8" fillId="5"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3" fillId="2" borderId="0" xfId="0" applyFont="1" applyFill="1"/>
    <xf numFmtId="0" fontId="1" fillId="2" borderId="0" xfId="0" applyFont="1" applyFill="1"/>
    <xf numFmtId="0" fontId="6" fillId="2" borderId="23" xfId="0" applyFont="1" applyFill="1" applyBorder="1" applyAlignment="1">
      <alignment horizontal="center" vertical="center"/>
    </xf>
    <xf numFmtId="0" fontId="6" fillId="2" borderId="4" xfId="0" applyFont="1" applyFill="1" applyBorder="1" applyAlignment="1">
      <alignment horizontal="center" vertical="center"/>
    </xf>
    <xf numFmtId="0" fontId="1" fillId="2" borderId="0" xfId="0" applyFont="1" applyFill="1"/>
    <xf numFmtId="0" fontId="1" fillId="2" borderId="0" xfId="0" applyFont="1" applyFill="1"/>
    <xf numFmtId="0" fontId="6" fillId="2" borderId="6" xfId="0" applyFont="1" applyFill="1" applyBorder="1" applyAlignment="1">
      <alignment horizontal="center" vertical="center" wrapText="1"/>
    </xf>
    <xf numFmtId="0" fontId="1" fillId="7" borderId="0" xfId="0" applyFont="1" applyFill="1"/>
    <xf numFmtId="0" fontId="6" fillId="2" borderId="8"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10" fillId="2" borderId="23" xfId="0" applyFont="1" applyFill="1" applyBorder="1" applyAlignment="1">
      <alignment horizontal="center" vertical="center"/>
    </xf>
    <xf numFmtId="0" fontId="8" fillId="4" borderId="10" xfId="0" applyFont="1" applyFill="1" applyBorder="1" applyAlignment="1">
      <alignment horizontal="center" vertical="center"/>
    </xf>
    <xf numFmtId="0" fontId="8" fillId="8" borderId="10" xfId="0" applyFont="1" applyFill="1" applyBorder="1" applyAlignment="1">
      <alignment horizontal="center" vertical="center"/>
    </xf>
    <xf numFmtId="0" fontId="8" fillId="9" borderId="10" xfId="0" applyFont="1" applyFill="1" applyBorder="1" applyAlignment="1">
      <alignment horizontal="center" vertical="center"/>
    </xf>
    <xf numFmtId="0" fontId="8" fillId="6" borderId="10" xfId="0" applyFont="1" applyFill="1" applyBorder="1" applyAlignment="1">
      <alignment horizontal="center" vertical="center"/>
    </xf>
    <xf numFmtId="0" fontId="6" fillId="2" borderId="24" xfId="0" applyFont="1" applyFill="1" applyBorder="1" applyAlignment="1">
      <alignment horizontal="center" vertical="center"/>
    </xf>
    <xf numFmtId="0" fontId="6" fillId="6" borderId="8" xfId="0" applyFont="1" applyFill="1" applyBorder="1" applyAlignment="1">
      <alignment horizontal="center" vertical="center"/>
    </xf>
    <xf numFmtId="0" fontId="6" fillId="6" borderId="8" xfId="0" applyFont="1" applyFill="1" applyBorder="1" applyAlignment="1">
      <alignment horizontal="center" vertical="center" wrapText="1"/>
    </xf>
    <xf numFmtId="0" fontId="6" fillId="6" borderId="23" xfId="0" applyFont="1" applyFill="1" applyBorder="1" applyAlignment="1">
      <alignment horizontal="center" vertical="center"/>
    </xf>
    <xf numFmtId="0" fontId="4" fillId="2" borderId="0" xfId="0" applyFont="1" applyFill="1" applyAlignment="1">
      <alignment horizontal="center"/>
    </xf>
    <xf numFmtId="0" fontId="6" fillId="2" borderId="10" xfId="0" applyFont="1" applyFill="1" applyBorder="1" applyAlignment="1">
      <alignment horizontal="center" vertical="center"/>
    </xf>
    <xf numFmtId="0" fontId="2" fillId="2" borderId="0" xfId="0" applyFont="1" applyFill="1" applyAlignment="1"/>
    <xf numFmtId="0" fontId="13" fillId="2" borderId="0" xfId="0" applyFont="1" applyFill="1" applyAlignment="1"/>
    <xf numFmtId="0" fontId="6" fillId="7" borderId="5" xfId="0" applyFont="1" applyFill="1" applyBorder="1" applyAlignment="1">
      <alignment horizontal="center" vertical="center"/>
    </xf>
    <xf numFmtId="0" fontId="6" fillId="7" borderId="7" xfId="0" applyFont="1" applyFill="1" applyBorder="1" applyAlignment="1">
      <alignment horizontal="center" vertical="center"/>
    </xf>
    <xf numFmtId="0" fontId="6" fillId="7" borderId="3"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25" xfId="0" applyFont="1" applyFill="1" applyBorder="1" applyAlignment="1">
      <alignment horizontal="center" vertical="center"/>
    </xf>
    <xf numFmtId="0" fontId="6" fillId="7" borderId="25" xfId="0" applyFont="1" applyFill="1" applyBorder="1" applyAlignment="1">
      <alignment horizontal="center" vertical="center" wrapText="1"/>
    </xf>
    <xf numFmtId="0" fontId="11" fillId="5" borderId="29" xfId="0" applyFont="1" applyFill="1" applyBorder="1" applyAlignment="1">
      <alignment horizontal="left" vertical="center" wrapText="1"/>
    </xf>
    <xf numFmtId="0" fontId="4" fillId="2" borderId="2" xfId="0" applyFont="1" applyFill="1" applyBorder="1" applyAlignment="1">
      <alignment vertical="center"/>
    </xf>
    <xf numFmtId="0" fontId="6" fillId="2" borderId="10" xfId="0" applyFont="1" applyFill="1" applyBorder="1"/>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0"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2"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0" xfId="0" applyFont="1" applyFill="1" applyBorder="1" applyAlignment="1">
      <alignment vertical="center"/>
    </xf>
    <xf numFmtId="0" fontId="6" fillId="2" borderId="10" xfId="0" applyFont="1" applyFill="1" applyBorder="1" applyAlignment="1">
      <alignment horizontal="center" vertical="center"/>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10"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4" borderId="16" xfId="0" applyFont="1" applyFill="1" applyBorder="1" applyAlignment="1">
      <alignment horizontal="center"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20"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6" xfId="0" applyFont="1" applyFill="1" applyBorder="1" applyAlignment="1">
      <alignment horizontal="center" vertical="center"/>
    </xf>
    <xf numFmtId="0" fontId="10" fillId="3" borderId="2" xfId="0" applyFont="1" applyFill="1" applyBorder="1" applyAlignment="1">
      <alignment horizontal="center" vertical="center"/>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 xfId="0" applyFont="1" applyFill="1" applyBorder="1"/>
    <xf numFmtId="0" fontId="6" fillId="2" borderId="6" xfId="0" applyFont="1" applyFill="1" applyBorder="1"/>
    <xf numFmtId="0" fontId="11" fillId="2" borderId="26" xfId="0" applyFont="1" applyFill="1" applyBorder="1" applyAlignment="1">
      <alignment horizontal="left" vertical="center" wrapText="1"/>
    </xf>
    <xf numFmtId="0" fontId="11" fillId="2" borderId="27" xfId="0" applyFont="1" applyFill="1" applyBorder="1" applyAlignment="1">
      <alignment horizontal="left" vertical="center" wrapText="1"/>
    </xf>
    <xf numFmtId="0" fontId="11" fillId="2" borderId="28" xfId="0" applyFont="1" applyFill="1" applyBorder="1" applyAlignment="1">
      <alignment horizontal="left" vertical="center" wrapText="1"/>
    </xf>
    <xf numFmtId="0" fontId="11" fillId="2" borderId="27" xfId="0" applyFont="1" applyFill="1" applyBorder="1" applyAlignment="1">
      <alignment horizontal="left"/>
    </xf>
    <xf numFmtId="0" fontId="11" fillId="2" borderId="28" xfId="0" applyFont="1" applyFill="1" applyBorder="1" applyAlignment="1">
      <alignment horizontal="left"/>
    </xf>
    <xf numFmtId="0" fontId="3" fillId="2" borderId="0" xfId="0" applyFont="1" applyFill="1" applyAlignment="1">
      <alignment horizontal="center"/>
    </xf>
    <xf numFmtId="0" fontId="2" fillId="2" borderId="0" xfId="0" applyFont="1" applyFill="1" applyAlignment="1">
      <alignment horizontal="center"/>
    </xf>
    <xf numFmtId="0" fontId="12" fillId="2" borderId="0" xfId="0" applyFont="1" applyFill="1" applyAlignment="1">
      <alignment horizontal="center"/>
    </xf>
    <xf numFmtId="0" fontId="13" fillId="2" borderId="0" xfId="0" applyFont="1" applyFill="1" applyAlignment="1">
      <alignment horizontal="center" vertical="center"/>
    </xf>
    <xf numFmtId="0" fontId="7" fillId="2" borderId="0" xfId="0" applyFont="1" applyFill="1" applyAlignment="1">
      <alignment horizontal="center" vertical="center"/>
    </xf>
    <xf numFmtId="0" fontId="4" fillId="2" borderId="0" xfId="0" applyFont="1" applyFill="1" applyAlignment="1">
      <alignment horizontal="center"/>
    </xf>
    <xf numFmtId="0" fontId="1" fillId="2" borderId="0" xfId="0" applyFont="1" applyFill="1"/>
    <xf numFmtId="0" fontId="6" fillId="2" borderId="19" xfId="0" applyFont="1" applyFill="1" applyBorder="1" applyAlignment="1">
      <alignment horizontal="left" wrapText="1"/>
    </xf>
    <xf numFmtId="0" fontId="6" fillId="2" borderId="10" xfId="0" applyFont="1" applyFill="1" applyBorder="1"/>
    <xf numFmtId="0" fontId="11" fillId="2" borderId="26" xfId="0" applyFont="1" applyFill="1" applyBorder="1" applyAlignment="1">
      <alignment horizontal="left" vertical="center"/>
    </xf>
    <xf numFmtId="0" fontId="11" fillId="2" borderId="27" xfId="0" applyFont="1" applyFill="1" applyBorder="1" applyAlignment="1">
      <alignment horizontal="left" vertical="center"/>
    </xf>
  </cellXfs>
  <cellStyles count="1">
    <cellStyle name="Normal" xfId="0" builtinId="0"/>
  </cellStyles>
  <dxfs count="0"/>
  <tableStyles count="0" defaultTableStyle="TableStyleMedium2" defaultPivotStyle="PivotStyleMedium9"/>
  <colors>
    <mruColors>
      <color rgb="FF00FF99"/>
      <color rgb="FF7006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388861</xdr:colOff>
      <xdr:row>1</xdr:row>
      <xdr:rowOff>154504</xdr:rowOff>
    </xdr:from>
    <xdr:ext cx="720000" cy="0"/>
    <xdr:grpSp>
      <xdr:nvGrpSpPr>
        <xdr:cNvPr id="2" name="Shape 2"/>
        <xdr:cNvGrpSpPr/>
      </xdr:nvGrpSpPr>
      <xdr:grpSpPr>
        <a:xfrm>
          <a:off x="706361" y="382707"/>
          <a:ext cx="720000" cy="0"/>
          <a:chOff x="5107875" y="3780000"/>
          <a:chExt cx="720000" cy="0"/>
        </a:xfrm>
      </xdr:grpSpPr>
      <xdr:cxnSp macro="">
        <xdr:nvCxnSpPr>
          <xdr:cNvPr id="3" name="Shape 3"/>
          <xdr:cNvCxnSpPr/>
        </xdr:nvCxnSpPr>
        <xdr:spPr>
          <a:xfrm>
            <a:off x="5107875" y="3780000"/>
            <a:ext cx="720000"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12</xdr:col>
      <xdr:colOff>0</xdr:colOff>
      <xdr:row>1</xdr:row>
      <xdr:rowOff>186354</xdr:rowOff>
    </xdr:from>
    <xdr:ext cx="2254699" cy="81535"/>
    <xdr:grpSp>
      <xdr:nvGrpSpPr>
        <xdr:cNvPr id="4" name="Shape 2"/>
        <xdr:cNvGrpSpPr/>
      </xdr:nvGrpSpPr>
      <xdr:grpSpPr>
        <a:xfrm>
          <a:off x="6042422" y="414557"/>
          <a:ext cx="2254699" cy="81535"/>
          <a:chOff x="4088698" y="3780000"/>
          <a:chExt cx="3052378" cy="0"/>
        </a:xfrm>
      </xdr:grpSpPr>
      <xdr:cxnSp macro="">
        <xdr:nvCxnSpPr>
          <xdr:cNvPr id="5" name="Shape 4"/>
          <xdr:cNvCxnSpPr/>
        </xdr:nvCxnSpPr>
        <xdr:spPr>
          <a:xfrm>
            <a:off x="4088698" y="3780000"/>
            <a:ext cx="3052378"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S97"/>
  <sheetViews>
    <sheetView tabSelected="1" topLeftCell="A52" zoomScale="96" zoomScaleNormal="96" workbookViewId="0">
      <selection activeCell="G76" sqref="G76:I76"/>
    </sheetView>
  </sheetViews>
  <sheetFormatPr defaultColWidth="12.5703125" defaultRowHeight="15" customHeight="1"/>
  <cols>
    <col min="1" max="1" width="4.7109375" style="1" customWidth="1"/>
    <col min="2" max="2" width="19.140625" style="2" customWidth="1"/>
    <col min="3" max="3" width="7.7109375" style="1" customWidth="1"/>
    <col min="4" max="4" width="9" style="1" customWidth="1"/>
    <col min="5" max="5" width="7" style="1" customWidth="1"/>
    <col min="6" max="6" width="17.140625" style="1" customWidth="1"/>
    <col min="7" max="17" width="4.28515625" style="1" customWidth="1"/>
    <col min="18" max="18" width="4.5703125" style="1" customWidth="1"/>
    <col min="19" max="19" width="4.42578125" style="1" customWidth="1"/>
    <col min="20" max="20" width="5.140625" style="1" customWidth="1"/>
    <col min="21" max="21" width="6.5703125" style="1" customWidth="1"/>
    <col min="22" max="22" width="5.140625" style="1" customWidth="1"/>
    <col min="23" max="23" width="20.28515625" style="1" customWidth="1"/>
    <col min="24" max="16384" width="12.5703125" style="1"/>
  </cols>
  <sheetData>
    <row r="1" spans="1:23" ht="18.600000000000001" customHeight="1">
      <c r="A1" s="143" t="s">
        <v>0</v>
      </c>
      <c r="B1" s="143"/>
      <c r="C1" s="143"/>
      <c r="D1" s="143"/>
      <c r="E1" s="143"/>
      <c r="F1" s="142" t="s">
        <v>1</v>
      </c>
      <c r="G1" s="142"/>
      <c r="H1" s="142"/>
      <c r="I1" s="142"/>
      <c r="J1" s="142"/>
      <c r="K1" s="142"/>
      <c r="L1" s="142"/>
      <c r="M1" s="142"/>
      <c r="N1" s="142"/>
      <c r="O1" s="142"/>
      <c r="P1" s="142"/>
      <c r="Q1" s="142"/>
      <c r="R1" s="142"/>
      <c r="S1" s="142"/>
      <c r="T1" s="142"/>
      <c r="U1" s="142"/>
      <c r="V1" s="142"/>
      <c r="W1" s="142"/>
    </row>
    <row r="2" spans="1:23" ht="15.75" customHeight="1">
      <c r="A2" s="142" t="s">
        <v>2</v>
      </c>
      <c r="B2" s="142"/>
      <c r="C2" s="142"/>
      <c r="D2" s="142"/>
      <c r="E2" s="142"/>
      <c r="F2" s="144" t="s">
        <v>113</v>
      </c>
      <c r="G2" s="142"/>
      <c r="H2" s="142"/>
      <c r="I2" s="142"/>
      <c r="J2" s="142"/>
      <c r="K2" s="142"/>
      <c r="L2" s="142"/>
      <c r="M2" s="142"/>
      <c r="N2" s="142"/>
      <c r="O2" s="142"/>
      <c r="P2" s="142"/>
      <c r="Q2" s="142"/>
      <c r="R2" s="142"/>
      <c r="S2" s="142"/>
      <c r="T2" s="142"/>
      <c r="U2" s="142"/>
      <c r="V2" s="142"/>
      <c r="W2" s="142"/>
    </row>
    <row r="3" spans="1:23" ht="15" customHeight="1">
      <c r="A3" s="70" t="s">
        <v>115</v>
      </c>
      <c r="B3" s="69"/>
      <c r="C3" s="69"/>
      <c r="D3" s="69"/>
      <c r="E3" s="69"/>
      <c r="F3" s="67"/>
      <c r="G3" s="3"/>
      <c r="H3" s="3"/>
      <c r="I3" s="3"/>
      <c r="J3" s="3"/>
      <c r="K3" s="3"/>
      <c r="L3" s="3"/>
      <c r="M3" s="3"/>
      <c r="N3" s="3"/>
      <c r="O3" s="3"/>
      <c r="P3" s="145" t="s">
        <v>114</v>
      </c>
      <c r="Q3" s="146"/>
      <c r="R3" s="146"/>
      <c r="S3" s="146"/>
      <c r="T3" s="146"/>
      <c r="U3" s="146"/>
      <c r="V3" s="146"/>
      <c r="W3" s="146"/>
    </row>
    <row r="4" spans="1:23" ht="12.75" customHeight="1">
      <c r="A4" s="147"/>
      <c r="B4" s="148"/>
      <c r="C4" s="147"/>
      <c r="D4" s="148"/>
      <c r="E4" s="148"/>
      <c r="F4" s="148"/>
      <c r="G4" s="148"/>
      <c r="H4" s="148"/>
      <c r="I4" s="148"/>
      <c r="J4" s="148"/>
      <c r="K4" s="148"/>
      <c r="L4" s="148"/>
      <c r="M4" s="148"/>
      <c r="N4" s="148"/>
      <c r="O4" s="148"/>
      <c r="P4" s="148"/>
      <c r="Q4" s="148"/>
      <c r="R4" s="148"/>
      <c r="S4" s="148"/>
      <c r="T4" s="148"/>
      <c r="U4" s="3"/>
    </row>
    <row r="5" spans="1:23" ht="90.6" customHeight="1">
      <c r="A5" s="78" t="s">
        <v>3</v>
      </c>
      <c r="B5" s="4" t="s">
        <v>4</v>
      </c>
      <c r="C5" s="5" t="s">
        <v>5</v>
      </c>
      <c r="D5" s="5" t="s">
        <v>6</v>
      </c>
      <c r="E5" s="5" t="s">
        <v>7</v>
      </c>
      <c r="F5" s="6" t="s">
        <v>8</v>
      </c>
      <c r="G5" s="7" t="s">
        <v>9</v>
      </c>
      <c r="H5" s="7" t="s">
        <v>10</v>
      </c>
      <c r="I5" s="7" t="s">
        <v>11</v>
      </c>
      <c r="J5" s="21" t="s">
        <v>12</v>
      </c>
      <c r="K5" s="21" t="s">
        <v>13</v>
      </c>
      <c r="L5" s="21" t="s">
        <v>14</v>
      </c>
      <c r="M5" s="7" t="s">
        <v>15</v>
      </c>
      <c r="N5" s="7" t="s">
        <v>16</v>
      </c>
      <c r="O5" s="7" t="s">
        <v>17</v>
      </c>
      <c r="P5" s="21" t="s">
        <v>18</v>
      </c>
      <c r="Q5" s="21" t="s">
        <v>19</v>
      </c>
      <c r="R5" s="31" t="s">
        <v>20</v>
      </c>
      <c r="S5" s="5" t="s">
        <v>21</v>
      </c>
      <c r="T5" s="6" t="s">
        <v>22</v>
      </c>
      <c r="U5" s="6" t="s">
        <v>23</v>
      </c>
      <c r="V5" s="6" t="s">
        <v>24</v>
      </c>
      <c r="W5" s="32" t="s">
        <v>25</v>
      </c>
    </row>
    <row r="6" spans="1:23" ht="17.100000000000001" customHeight="1">
      <c r="A6" s="80">
        <v>1</v>
      </c>
      <c r="B6" s="137" t="s">
        <v>26</v>
      </c>
      <c r="C6" s="132" t="s">
        <v>27</v>
      </c>
      <c r="D6" s="132" t="s">
        <v>28</v>
      </c>
      <c r="E6" s="132" t="s">
        <v>29</v>
      </c>
      <c r="F6" s="8" t="s">
        <v>30</v>
      </c>
      <c r="G6" s="9"/>
      <c r="H6" s="9"/>
      <c r="I6" s="19"/>
      <c r="J6" s="8"/>
      <c r="K6" s="8"/>
      <c r="L6" s="8"/>
      <c r="M6" s="9"/>
      <c r="N6" s="9"/>
      <c r="O6" s="19"/>
      <c r="P6" s="8"/>
      <c r="Q6" s="8"/>
      <c r="R6" s="125" t="s">
        <v>31</v>
      </c>
      <c r="S6" s="121"/>
      <c r="T6" s="98">
        <f>SUM(G6:Q8)+S6</f>
        <v>2</v>
      </c>
      <c r="U6" s="98">
        <v>2</v>
      </c>
      <c r="V6" s="102">
        <f>T6-U6</f>
        <v>0</v>
      </c>
      <c r="W6" s="90"/>
    </row>
    <row r="7" spans="1:23" ht="17.100000000000001" customHeight="1">
      <c r="A7" s="81"/>
      <c r="B7" s="138"/>
      <c r="C7" s="133"/>
      <c r="D7" s="133"/>
      <c r="E7" s="133"/>
      <c r="F7" s="11" t="s">
        <v>32</v>
      </c>
      <c r="G7" s="12"/>
      <c r="H7" s="12"/>
      <c r="I7" s="22"/>
      <c r="J7" s="10"/>
      <c r="K7" s="10"/>
      <c r="L7" s="10"/>
      <c r="M7" s="12"/>
      <c r="N7" s="12"/>
      <c r="O7" s="22"/>
      <c r="P7" s="10"/>
      <c r="Q7" s="10"/>
      <c r="R7" s="126"/>
      <c r="S7" s="122"/>
      <c r="T7" s="99"/>
      <c r="U7" s="99"/>
      <c r="V7" s="103"/>
      <c r="W7" s="90"/>
    </row>
    <row r="8" spans="1:23" ht="17.100000000000001" customHeight="1">
      <c r="A8" s="82"/>
      <c r="B8" s="141"/>
      <c r="C8" s="136"/>
      <c r="D8" s="136"/>
      <c r="E8" s="136"/>
      <c r="F8" s="13" t="s">
        <v>33</v>
      </c>
      <c r="G8" s="14"/>
      <c r="H8" s="14"/>
      <c r="I8" s="18"/>
      <c r="J8" s="13"/>
      <c r="K8" s="13"/>
      <c r="L8" s="13"/>
      <c r="M8" s="14"/>
      <c r="N8" s="14"/>
      <c r="O8" s="18"/>
      <c r="P8" s="23">
        <v>1</v>
      </c>
      <c r="Q8" s="23">
        <v>1</v>
      </c>
      <c r="R8" s="127"/>
      <c r="S8" s="123"/>
      <c r="T8" s="100"/>
      <c r="U8" s="100"/>
      <c r="V8" s="104"/>
      <c r="W8" s="91"/>
    </row>
    <row r="9" spans="1:23" ht="17.100000000000001" customHeight="1">
      <c r="A9" s="80">
        <v>2</v>
      </c>
      <c r="B9" s="137" t="s">
        <v>34</v>
      </c>
      <c r="C9" s="132" t="s">
        <v>35</v>
      </c>
      <c r="D9" s="132" t="s">
        <v>36</v>
      </c>
      <c r="E9" s="132" t="s">
        <v>37</v>
      </c>
      <c r="F9" s="8" t="s">
        <v>38</v>
      </c>
      <c r="G9" s="9"/>
      <c r="H9" s="9"/>
      <c r="I9" s="19"/>
      <c r="J9" s="8"/>
      <c r="K9" s="8"/>
      <c r="L9" s="8"/>
      <c r="M9" s="9"/>
      <c r="N9" s="9"/>
      <c r="O9" s="19"/>
      <c r="P9" s="24"/>
      <c r="Q9" s="24"/>
      <c r="R9" s="125" t="s">
        <v>31</v>
      </c>
      <c r="S9" s="121"/>
      <c r="T9" s="98">
        <f>SUM(G9:Q12)+S9</f>
        <v>4</v>
      </c>
      <c r="U9" s="98">
        <v>4</v>
      </c>
      <c r="V9" s="102">
        <f>T9-U9</f>
        <v>0</v>
      </c>
      <c r="W9" s="80"/>
    </row>
    <row r="10" spans="1:23" ht="17.100000000000001" customHeight="1">
      <c r="A10" s="81"/>
      <c r="B10" s="138"/>
      <c r="C10" s="133"/>
      <c r="D10" s="133"/>
      <c r="E10" s="133"/>
      <c r="F10" s="11" t="s">
        <v>32</v>
      </c>
      <c r="G10" s="16"/>
      <c r="H10" s="16"/>
      <c r="I10" s="25"/>
      <c r="J10" s="11"/>
      <c r="K10" s="11"/>
      <c r="L10" s="11"/>
      <c r="M10" s="16"/>
      <c r="N10" s="16"/>
      <c r="O10" s="25"/>
      <c r="P10" s="26">
        <v>2</v>
      </c>
      <c r="Q10" s="26">
        <v>2</v>
      </c>
      <c r="R10" s="126"/>
      <c r="S10" s="122"/>
      <c r="T10" s="99"/>
      <c r="U10" s="99"/>
      <c r="V10" s="103"/>
      <c r="W10" s="81"/>
    </row>
    <row r="11" spans="1:23" ht="17.100000000000001" customHeight="1">
      <c r="A11" s="81"/>
      <c r="B11" s="138"/>
      <c r="C11" s="133"/>
      <c r="D11" s="133"/>
      <c r="E11" s="133"/>
      <c r="F11" s="11" t="s">
        <v>39</v>
      </c>
      <c r="G11" s="17"/>
      <c r="H11" s="17"/>
      <c r="I11" s="20"/>
      <c r="J11" s="11"/>
      <c r="K11" s="11"/>
      <c r="L11" s="11"/>
      <c r="M11" s="17"/>
      <c r="N11" s="17"/>
      <c r="O11" s="20"/>
      <c r="P11" s="27"/>
      <c r="Q11" s="34"/>
      <c r="R11" s="126"/>
      <c r="S11" s="122"/>
      <c r="T11" s="99"/>
      <c r="U11" s="99"/>
      <c r="V11" s="104"/>
      <c r="W11" s="81"/>
    </row>
    <row r="12" spans="1:23" ht="17.100000000000001" customHeight="1">
      <c r="A12" s="82"/>
      <c r="B12" s="139"/>
      <c r="C12" s="134"/>
      <c r="D12" s="136"/>
      <c r="E12" s="134"/>
      <c r="F12" s="13" t="s">
        <v>33</v>
      </c>
      <c r="G12" s="18"/>
      <c r="H12" s="18"/>
      <c r="I12" s="18"/>
      <c r="J12" s="28"/>
      <c r="K12" s="28"/>
      <c r="L12" s="28"/>
      <c r="M12" s="18"/>
      <c r="N12" s="14"/>
      <c r="O12" s="14"/>
      <c r="P12" s="13"/>
      <c r="Q12" s="13"/>
      <c r="R12" s="127"/>
      <c r="S12" s="123"/>
      <c r="T12" s="100"/>
      <c r="U12" s="100"/>
      <c r="V12" s="33"/>
      <c r="W12" s="82"/>
    </row>
    <row r="13" spans="1:23" ht="17.100000000000001" customHeight="1">
      <c r="A13" s="80">
        <v>3</v>
      </c>
      <c r="B13" s="137" t="s">
        <v>40</v>
      </c>
      <c r="C13" s="132" t="s">
        <v>41</v>
      </c>
      <c r="D13" s="121" t="s">
        <v>42</v>
      </c>
      <c r="E13" s="132" t="s">
        <v>43</v>
      </c>
      <c r="F13" s="8" t="s">
        <v>42</v>
      </c>
      <c r="G13" s="9"/>
      <c r="H13" s="9"/>
      <c r="I13" s="9"/>
      <c r="J13" s="8">
        <v>4</v>
      </c>
      <c r="K13" s="8">
        <v>4</v>
      </c>
      <c r="L13" s="8"/>
      <c r="M13" s="9"/>
      <c r="N13" s="9"/>
      <c r="O13" s="9"/>
      <c r="P13" s="8">
        <v>4</v>
      </c>
      <c r="Q13" s="8">
        <v>4</v>
      </c>
      <c r="R13" s="125" t="s">
        <v>31</v>
      </c>
      <c r="S13" s="121">
        <v>3</v>
      </c>
      <c r="T13" s="98">
        <f>SUM(G13:Q15)+S13</f>
        <v>19</v>
      </c>
      <c r="U13" s="98">
        <v>19</v>
      </c>
      <c r="V13" s="105">
        <f>T13-U13</f>
        <v>0</v>
      </c>
      <c r="W13" s="83"/>
    </row>
    <row r="14" spans="1:23" ht="17.100000000000001" customHeight="1">
      <c r="A14" s="81"/>
      <c r="B14" s="140"/>
      <c r="C14" s="122"/>
      <c r="D14" s="135"/>
      <c r="E14" s="135"/>
      <c r="F14" s="11" t="s">
        <v>32</v>
      </c>
      <c r="G14" s="17"/>
      <c r="H14" s="17"/>
      <c r="I14" s="17"/>
      <c r="J14" s="11"/>
      <c r="K14" s="11"/>
      <c r="L14" s="11"/>
      <c r="M14" s="17"/>
      <c r="N14" s="17"/>
      <c r="O14" s="17"/>
      <c r="P14" s="11"/>
      <c r="Q14" s="11"/>
      <c r="R14" s="126"/>
      <c r="S14" s="122"/>
      <c r="T14" s="99"/>
      <c r="U14" s="99"/>
      <c r="V14" s="106"/>
      <c r="W14" s="92"/>
    </row>
    <row r="15" spans="1:23" ht="17.100000000000001" customHeight="1">
      <c r="A15" s="82"/>
      <c r="B15" s="141"/>
      <c r="C15" s="123"/>
      <c r="D15" s="136"/>
      <c r="E15" s="136"/>
      <c r="F15" s="13" t="s">
        <v>33</v>
      </c>
      <c r="G15" s="14"/>
      <c r="H15" s="14"/>
      <c r="I15" s="14"/>
      <c r="J15" s="13"/>
      <c r="K15" s="13"/>
      <c r="L15" s="13"/>
      <c r="M15" s="14"/>
      <c r="N15" s="14"/>
      <c r="O15" s="14"/>
      <c r="P15" s="13"/>
      <c r="Q15" s="13"/>
      <c r="R15" s="127"/>
      <c r="S15" s="123"/>
      <c r="T15" s="100"/>
      <c r="U15" s="100"/>
      <c r="V15" s="107"/>
      <c r="W15" s="92"/>
    </row>
    <row r="16" spans="1:23" ht="17.100000000000001" customHeight="1">
      <c r="A16" s="80">
        <v>4</v>
      </c>
      <c r="B16" s="137" t="s">
        <v>44</v>
      </c>
      <c r="C16" s="132" t="s">
        <v>41</v>
      </c>
      <c r="D16" s="121" t="s">
        <v>42</v>
      </c>
      <c r="E16" s="132" t="s">
        <v>45</v>
      </c>
      <c r="F16" s="8" t="s">
        <v>42</v>
      </c>
      <c r="G16" s="9"/>
      <c r="H16" s="9"/>
      <c r="I16" s="19"/>
      <c r="J16" s="8"/>
      <c r="K16" s="8"/>
      <c r="L16" s="8">
        <v>4</v>
      </c>
      <c r="M16" s="9"/>
      <c r="N16" s="9"/>
      <c r="O16" s="9"/>
      <c r="P16" s="8"/>
      <c r="Q16" s="8"/>
      <c r="R16" s="125" t="s">
        <v>31</v>
      </c>
      <c r="S16" s="121">
        <v>4</v>
      </c>
      <c r="T16" s="98">
        <f>SUM(G16:Q18)+S16</f>
        <v>19</v>
      </c>
      <c r="U16" s="98">
        <v>19</v>
      </c>
      <c r="V16" s="105">
        <f>T16-U16</f>
        <v>0</v>
      </c>
      <c r="W16" s="83"/>
    </row>
    <row r="17" spans="1:201" ht="17.100000000000001" customHeight="1">
      <c r="A17" s="81"/>
      <c r="B17" s="140"/>
      <c r="C17" s="122"/>
      <c r="D17" s="135"/>
      <c r="E17" s="135"/>
      <c r="F17" s="8" t="s">
        <v>38</v>
      </c>
      <c r="G17" s="17"/>
      <c r="H17" s="17"/>
      <c r="I17" s="20"/>
      <c r="J17" s="71">
        <v>2</v>
      </c>
      <c r="K17" s="71">
        <v>2</v>
      </c>
      <c r="L17" s="71">
        <v>2</v>
      </c>
      <c r="M17" s="71">
        <v>1</v>
      </c>
      <c r="N17" s="71">
        <v>1</v>
      </c>
      <c r="O17" s="71">
        <v>1</v>
      </c>
      <c r="P17" s="11"/>
      <c r="Q17" s="11"/>
      <c r="R17" s="126"/>
      <c r="S17" s="122"/>
      <c r="T17" s="99"/>
      <c r="U17" s="99"/>
      <c r="V17" s="106"/>
      <c r="W17" s="92"/>
    </row>
    <row r="18" spans="1:201" ht="17.100000000000001" customHeight="1">
      <c r="A18" s="82"/>
      <c r="B18" s="141"/>
      <c r="C18" s="123"/>
      <c r="D18" s="136"/>
      <c r="E18" s="136"/>
      <c r="F18" s="13" t="s">
        <v>33</v>
      </c>
      <c r="G18" s="14"/>
      <c r="H18" s="14"/>
      <c r="I18" s="18"/>
      <c r="J18" s="13">
        <v>1</v>
      </c>
      <c r="K18" s="13">
        <v>1</v>
      </c>
      <c r="L18" s="13"/>
      <c r="M18" s="14"/>
      <c r="N18" s="14"/>
      <c r="O18" s="14"/>
      <c r="P18" s="13"/>
      <c r="Q18" s="13"/>
      <c r="R18" s="127"/>
      <c r="S18" s="123"/>
      <c r="T18" s="100"/>
      <c r="U18" s="100"/>
      <c r="V18" s="107"/>
      <c r="W18" s="92"/>
    </row>
    <row r="19" spans="1:201" ht="17.100000000000001" customHeight="1">
      <c r="A19" s="80">
        <v>5</v>
      </c>
      <c r="B19" s="137" t="s">
        <v>46</v>
      </c>
      <c r="C19" s="132" t="s">
        <v>47</v>
      </c>
      <c r="D19" s="132" t="s">
        <v>48</v>
      </c>
      <c r="E19" s="121"/>
      <c r="F19" s="8" t="s">
        <v>42</v>
      </c>
      <c r="G19" s="19"/>
      <c r="H19" s="19"/>
      <c r="I19" s="19"/>
      <c r="J19" s="8"/>
      <c r="K19" s="8"/>
      <c r="L19" s="8"/>
      <c r="M19" s="9">
        <v>4</v>
      </c>
      <c r="N19" s="9">
        <v>4</v>
      </c>
      <c r="O19" s="9">
        <v>4</v>
      </c>
      <c r="P19" s="8"/>
      <c r="Q19" s="8"/>
      <c r="R19" s="125" t="s">
        <v>19</v>
      </c>
      <c r="S19" s="121">
        <v>4</v>
      </c>
      <c r="T19" s="98">
        <f>SUM(G19:Q22)+S19</f>
        <v>19</v>
      </c>
      <c r="U19" s="98">
        <v>19</v>
      </c>
      <c r="V19" s="105">
        <f>T19-U19</f>
        <v>0</v>
      </c>
      <c r="W19" s="83"/>
    </row>
    <row r="20" spans="1:201" ht="17.100000000000001" customHeight="1">
      <c r="A20" s="81"/>
      <c r="B20" s="140"/>
      <c r="C20" s="133"/>
      <c r="D20" s="135"/>
      <c r="E20" s="135"/>
      <c r="F20" s="11" t="s">
        <v>38</v>
      </c>
      <c r="G20" s="17"/>
      <c r="H20" s="17"/>
      <c r="I20" s="20"/>
      <c r="J20" s="29"/>
      <c r="K20" s="11"/>
      <c r="L20" s="11"/>
      <c r="M20" s="17"/>
      <c r="N20" s="17"/>
      <c r="O20" s="17"/>
      <c r="P20" s="71"/>
      <c r="Q20" s="71">
        <v>2</v>
      </c>
      <c r="R20" s="126"/>
      <c r="S20" s="122"/>
      <c r="T20" s="99"/>
      <c r="U20" s="99"/>
      <c r="V20" s="106"/>
      <c r="W20" s="83"/>
    </row>
    <row r="21" spans="1:201" s="55" customFormat="1" ht="17.100000000000001" customHeight="1">
      <c r="A21" s="81"/>
      <c r="B21" s="140"/>
      <c r="C21" s="133"/>
      <c r="D21" s="135"/>
      <c r="E21" s="135"/>
      <c r="F21" s="11" t="s">
        <v>32</v>
      </c>
      <c r="G21" s="11"/>
      <c r="H21" s="11"/>
      <c r="I21" s="29"/>
      <c r="J21" s="29"/>
      <c r="K21" s="11"/>
      <c r="L21" s="11"/>
      <c r="M21" s="11"/>
      <c r="N21" s="11"/>
      <c r="O21" s="11"/>
      <c r="P21" s="11"/>
      <c r="Q21" s="11">
        <v>1</v>
      </c>
      <c r="R21" s="126"/>
      <c r="S21" s="122"/>
      <c r="T21" s="99"/>
      <c r="U21" s="99"/>
      <c r="V21" s="106"/>
      <c r="W21" s="83"/>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c r="CA21" s="52"/>
      <c r="CB21" s="52"/>
      <c r="CC21" s="52"/>
      <c r="CD21" s="52"/>
      <c r="CE21" s="52"/>
      <c r="CF21" s="52"/>
      <c r="CG21" s="52"/>
      <c r="CH21" s="52"/>
      <c r="CI21" s="52"/>
      <c r="CJ21" s="52"/>
      <c r="CK21" s="52"/>
      <c r="CL21" s="52"/>
      <c r="CM21" s="52"/>
      <c r="CN21" s="52"/>
      <c r="CO21" s="52"/>
      <c r="CP21" s="52"/>
      <c r="CQ21" s="52"/>
      <c r="CR21" s="52"/>
      <c r="CS21" s="52"/>
      <c r="CT21" s="52"/>
      <c r="CU21" s="52"/>
      <c r="CV21" s="52"/>
      <c r="CW21" s="52"/>
      <c r="CX21" s="52"/>
      <c r="CY21" s="52"/>
      <c r="CZ21" s="52"/>
      <c r="DA21" s="52"/>
      <c r="DB21" s="52"/>
      <c r="DC21" s="52"/>
      <c r="DD21" s="52"/>
      <c r="DE21" s="52"/>
      <c r="DF21" s="52"/>
      <c r="DG21" s="52"/>
      <c r="DH21" s="52"/>
      <c r="DI21" s="52"/>
      <c r="DJ21" s="52"/>
      <c r="DK21" s="52"/>
      <c r="DL21" s="52"/>
      <c r="DM21" s="52"/>
      <c r="DN21" s="52"/>
      <c r="DO21" s="52"/>
      <c r="DP21" s="52"/>
      <c r="DQ21" s="52"/>
      <c r="DR21" s="52"/>
      <c r="DS21" s="52"/>
      <c r="DT21" s="52"/>
      <c r="DU21" s="52"/>
      <c r="DV21" s="52"/>
      <c r="DW21" s="52"/>
      <c r="DX21" s="52"/>
      <c r="DY21" s="52"/>
      <c r="DZ21" s="52"/>
      <c r="EA21" s="52"/>
      <c r="EB21" s="52"/>
      <c r="EC21" s="52"/>
      <c r="ED21" s="52"/>
      <c r="EE21" s="52"/>
      <c r="EF21" s="52"/>
      <c r="EG21" s="52"/>
      <c r="EH21" s="52"/>
      <c r="EI21" s="52"/>
      <c r="EJ21" s="52"/>
      <c r="EK21" s="52"/>
      <c r="EL21" s="52"/>
      <c r="EM21" s="52"/>
      <c r="EN21" s="52"/>
      <c r="EO21" s="52"/>
      <c r="EP21" s="52"/>
      <c r="EQ21" s="52"/>
      <c r="ER21" s="52"/>
      <c r="ES21" s="52"/>
      <c r="ET21" s="52"/>
      <c r="EU21" s="52"/>
      <c r="EV21" s="52"/>
      <c r="EW21" s="52"/>
      <c r="EX21" s="52"/>
      <c r="EY21" s="52"/>
      <c r="EZ21" s="52"/>
      <c r="FA21" s="52"/>
      <c r="FB21" s="52"/>
      <c r="FC21" s="52"/>
      <c r="FD21" s="52"/>
      <c r="FE21" s="52"/>
      <c r="FF21" s="52"/>
      <c r="FG21" s="52"/>
      <c r="FH21" s="52"/>
      <c r="FI21" s="52"/>
      <c r="FJ21" s="52"/>
      <c r="FK21" s="52"/>
      <c r="FL21" s="52"/>
      <c r="FM21" s="52"/>
      <c r="FN21" s="52"/>
      <c r="FO21" s="52"/>
      <c r="FP21" s="52"/>
      <c r="FQ21" s="52"/>
      <c r="FR21" s="52"/>
      <c r="FS21" s="52"/>
      <c r="FT21" s="52"/>
      <c r="FU21" s="52"/>
      <c r="FV21" s="52"/>
      <c r="FW21" s="52"/>
      <c r="FX21" s="52"/>
      <c r="FY21" s="52"/>
      <c r="FZ21" s="52"/>
      <c r="GA21" s="52"/>
      <c r="GB21" s="52"/>
      <c r="GC21" s="52"/>
      <c r="GD21" s="52"/>
      <c r="GE21" s="52"/>
      <c r="GF21" s="52"/>
      <c r="GG21" s="52"/>
      <c r="GH21" s="52"/>
      <c r="GI21" s="52"/>
      <c r="GJ21" s="52"/>
      <c r="GK21" s="52"/>
      <c r="GL21" s="52"/>
      <c r="GM21" s="52"/>
      <c r="GN21" s="52"/>
      <c r="GO21" s="52"/>
      <c r="GP21" s="52"/>
      <c r="GQ21" s="52"/>
      <c r="GR21" s="52"/>
      <c r="GS21" s="52"/>
    </row>
    <row r="22" spans="1:201" ht="17.100000000000001" customHeight="1">
      <c r="A22" s="82"/>
      <c r="B22" s="141"/>
      <c r="C22" s="134"/>
      <c r="D22" s="136"/>
      <c r="E22" s="136"/>
      <c r="F22" s="13" t="s">
        <v>33</v>
      </c>
      <c r="G22" s="13"/>
      <c r="H22" s="13"/>
      <c r="I22" s="28"/>
      <c r="J22" s="28"/>
      <c r="K22" s="13"/>
      <c r="L22" s="13"/>
      <c r="M22" s="13"/>
      <c r="N22" s="13"/>
      <c r="O22" s="13"/>
      <c r="P22" s="13"/>
      <c r="Q22" s="13"/>
      <c r="R22" s="127"/>
      <c r="S22" s="123"/>
      <c r="T22" s="100"/>
      <c r="U22" s="100"/>
      <c r="V22" s="107"/>
      <c r="W22" s="83"/>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c r="CY22" s="52"/>
      <c r="CZ22" s="52"/>
      <c r="DA22" s="52"/>
      <c r="DB22" s="52"/>
      <c r="DC22" s="52"/>
      <c r="DD22" s="52"/>
      <c r="DE22" s="52"/>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c r="GL22" s="52"/>
      <c r="GM22" s="52"/>
      <c r="GN22" s="52"/>
      <c r="GO22" s="52"/>
      <c r="GP22" s="52"/>
      <c r="GQ22" s="52"/>
      <c r="GR22" s="52"/>
      <c r="GS22" s="52"/>
    </row>
    <row r="23" spans="1:201" ht="17.100000000000001" customHeight="1">
      <c r="A23" s="80">
        <v>6</v>
      </c>
      <c r="B23" s="137" t="s">
        <v>49</v>
      </c>
      <c r="C23" s="132" t="s">
        <v>41</v>
      </c>
      <c r="D23" s="121" t="s">
        <v>42</v>
      </c>
      <c r="E23" s="121"/>
      <c r="F23" s="8" t="s">
        <v>42</v>
      </c>
      <c r="G23" s="8">
        <v>4</v>
      </c>
      <c r="H23" s="8">
        <v>4</v>
      </c>
      <c r="I23" s="30">
        <v>4</v>
      </c>
      <c r="J23" s="30"/>
      <c r="K23" s="8"/>
      <c r="L23" s="8"/>
      <c r="M23" s="8"/>
      <c r="N23" s="8"/>
      <c r="O23" s="8"/>
      <c r="P23" s="8"/>
      <c r="Q23" s="8"/>
      <c r="R23" s="125" t="s">
        <v>14</v>
      </c>
      <c r="S23" s="121">
        <v>4</v>
      </c>
      <c r="T23" s="98">
        <f>SUM(G23:Q25)+S23</f>
        <v>19</v>
      </c>
      <c r="U23" s="98">
        <v>19</v>
      </c>
      <c r="V23" s="108">
        <f>T23-U23</f>
        <v>0</v>
      </c>
      <c r="W23" s="83" t="s">
        <v>50</v>
      </c>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c r="CF23" s="52"/>
      <c r="CG23" s="52"/>
      <c r="CH23" s="52"/>
      <c r="CI23" s="52"/>
      <c r="CJ23" s="52"/>
      <c r="CK23" s="52"/>
      <c r="CL23" s="52"/>
      <c r="CM23" s="52"/>
      <c r="CN23" s="52"/>
      <c r="CO23" s="52"/>
      <c r="CP23" s="52"/>
      <c r="CQ23" s="52"/>
      <c r="CR23" s="52"/>
      <c r="CS23" s="52"/>
      <c r="CT23" s="52"/>
      <c r="CU23" s="52"/>
      <c r="CV23" s="52"/>
      <c r="CW23" s="52"/>
      <c r="CX23" s="52"/>
      <c r="CY23" s="52"/>
      <c r="CZ23" s="52"/>
      <c r="DA23" s="52"/>
      <c r="DB23" s="52"/>
      <c r="DC23" s="52"/>
      <c r="DD23" s="52"/>
      <c r="DE23" s="52"/>
      <c r="DF23" s="52"/>
      <c r="DG23" s="52"/>
      <c r="DH23" s="52"/>
      <c r="DI23" s="52"/>
      <c r="DJ23" s="52"/>
      <c r="DK23" s="52"/>
      <c r="DL23" s="52"/>
      <c r="DM23" s="52"/>
      <c r="DN23" s="52"/>
      <c r="DO23" s="52"/>
      <c r="DP23" s="52"/>
      <c r="DQ23" s="52"/>
      <c r="DR23" s="52"/>
      <c r="DS23" s="52"/>
      <c r="DT23" s="52"/>
      <c r="DU23" s="52"/>
      <c r="DV23" s="52"/>
      <c r="DW23" s="52"/>
      <c r="DX23" s="52"/>
      <c r="DY23" s="52"/>
      <c r="DZ23" s="52"/>
      <c r="EA23" s="52"/>
      <c r="EB23" s="52"/>
      <c r="EC23" s="52"/>
      <c r="ED23" s="52"/>
      <c r="EE23" s="52"/>
      <c r="EF23" s="52"/>
      <c r="EG23" s="52"/>
      <c r="EH23" s="52"/>
      <c r="EI23" s="52"/>
      <c r="EJ23" s="52"/>
      <c r="EK23" s="52"/>
      <c r="EL23" s="52"/>
      <c r="EM23" s="52"/>
      <c r="EN23" s="52"/>
      <c r="EO23" s="52"/>
      <c r="EP23" s="52"/>
      <c r="EQ23" s="52"/>
      <c r="ER23" s="52"/>
      <c r="ES23" s="52"/>
      <c r="ET23" s="52"/>
      <c r="EU23" s="52"/>
      <c r="EV23" s="52"/>
      <c r="EW23" s="52"/>
      <c r="EX23" s="52"/>
      <c r="EY23" s="52"/>
      <c r="EZ23" s="52"/>
      <c r="FA23" s="52"/>
      <c r="FB23" s="52"/>
      <c r="FC23" s="52"/>
      <c r="FD23" s="52"/>
      <c r="FE23" s="52"/>
      <c r="FF23" s="52"/>
      <c r="FG23" s="52"/>
      <c r="FH23" s="52"/>
      <c r="FI23" s="52"/>
      <c r="FJ23" s="52"/>
      <c r="FK23" s="52"/>
      <c r="FL23" s="52"/>
      <c r="FM23" s="52"/>
      <c r="FN23" s="52"/>
      <c r="FO23" s="52"/>
      <c r="FP23" s="52"/>
      <c r="FQ23" s="52"/>
      <c r="FR23" s="52"/>
      <c r="FS23" s="52"/>
      <c r="FT23" s="52"/>
      <c r="FU23" s="52"/>
      <c r="FV23" s="52"/>
      <c r="FW23" s="52"/>
      <c r="FX23" s="52"/>
      <c r="FY23" s="52"/>
      <c r="FZ23" s="52"/>
      <c r="GA23" s="52"/>
      <c r="GB23" s="52"/>
      <c r="GC23" s="52"/>
      <c r="GD23" s="52"/>
      <c r="GE23" s="52"/>
      <c r="GF23" s="52"/>
      <c r="GG23" s="52"/>
      <c r="GH23" s="52"/>
      <c r="GI23" s="52"/>
      <c r="GJ23" s="52"/>
      <c r="GK23" s="52"/>
      <c r="GL23" s="52"/>
      <c r="GM23" s="52"/>
      <c r="GN23" s="52"/>
      <c r="GO23" s="52"/>
      <c r="GP23" s="52"/>
      <c r="GQ23" s="52"/>
      <c r="GR23" s="52"/>
      <c r="GS23" s="52"/>
    </row>
    <row r="24" spans="1:201" s="55" customFormat="1" ht="17.100000000000001" customHeight="1">
      <c r="A24" s="81"/>
      <c r="B24" s="138"/>
      <c r="C24" s="122"/>
      <c r="D24" s="122"/>
      <c r="E24" s="122"/>
      <c r="F24" s="11" t="s">
        <v>39</v>
      </c>
      <c r="G24" s="11"/>
      <c r="H24" s="11"/>
      <c r="I24" s="29"/>
      <c r="J24" s="11"/>
      <c r="K24" s="11"/>
      <c r="L24" s="11"/>
      <c r="M24" s="11"/>
      <c r="N24" s="11"/>
      <c r="O24" s="11"/>
      <c r="P24" s="11"/>
      <c r="Q24" s="11"/>
      <c r="R24" s="126"/>
      <c r="S24" s="122"/>
      <c r="T24" s="99"/>
      <c r="U24" s="99"/>
      <c r="V24" s="109"/>
      <c r="W24" s="83"/>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52"/>
      <c r="EP24" s="52"/>
      <c r="EQ24" s="52"/>
      <c r="ER24" s="52"/>
      <c r="ES24" s="52"/>
      <c r="ET24" s="52"/>
      <c r="EU24" s="52"/>
      <c r="EV24" s="52"/>
      <c r="EW24" s="52"/>
      <c r="EX24" s="52"/>
      <c r="EY24" s="52"/>
      <c r="EZ24" s="52"/>
      <c r="FA24" s="52"/>
      <c r="FB24" s="52"/>
      <c r="FC24" s="52"/>
      <c r="FD24" s="52"/>
      <c r="FE24" s="52"/>
      <c r="FF24" s="52"/>
      <c r="FG24" s="52"/>
      <c r="FH24" s="52"/>
      <c r="FI24" s="52"/>
      <c r="FJ24" s="52"/>
      <c r="FK24" s="52"/>
      <c r="FL24" s="52"/>
      <c r="FM24" s="52"/>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c r="GL24" s="52"/>
      <c r="GM24" s="52"/>
      <c r="GN24" s="52"/>
      <c r="GO24" s="52"/>
      <c r="GP24" s="52"/>
      <c r="GQ24" s="52"/>
      <c r="GR24" s="52"/>
      <c r="GS24" s="52"/>
    </row>
    <row r="25" spans="1:201" ht="17.100000000000001" customHeight="1">
      <c r="A25" s="82"/>
      <c r="B25" s="139"/>
      <c r="C25" s="123"/>
      <c r="D25" s="123"/>
      <c r="E25" s="123"/>
      <c r="F25" s="11" t="s">
        <v>32</v>
      </c>
      <c r="G25" s="13"/>
      <c r="H25" s="13"/>
      <c r="I25" s="28"/>
      <c r="J25" s="13"/>
      <c r="K25" s="13"/>
      <c r="L25" s="13">
        <v>3</v>
      </c>
      <c r="M25" s="13"/>
      <c r="N25" s="13"/>
      <c r="O25" s="13"/>
      <c r="P25" s="13"/>
      <c r="Q25" s="13"/>
      <c r="R25" s="127"/>
      <c r="S25" s="123"/>
      <c r="T25" s="100"/>
      <c r="U25" s="100"/>
      <c r="V25" s="110"/>
      <c r="W25" s="83"/>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c r="EJ25" s="52"/>
      <c r="EK25" s="52"/>
      <c r="EL25" s="52"/>
      <c r="EM25" s="52"/>
      <c r="EN25" s="52"/>
      <c r="EO25" s="52"/>
      <c r="EP25" s="52"/>
      <c r="EQ25" s="52"/>
      <c r="ER25" s="52"/>
      <c r="ES25" s="52"/>
      <c r="ET25" s="52"/>
      <c r="EU25" s="52"/>
      <c r="EV25" s="52"/>
      <c r="EW25" s="52"/>
      <c r="EX25" s="52"/>
      <c r="EY25" s="52"/>
      <c r="EZ25" s="52"/>
      <c r="FA25" s="52"/>
      <c r="FB25" s="52"/>
      <c r="FC25" s="52"/>
      <c r="FD25" s="52"/>
      <c r="FE25" s="52"/>
      <c r="FF25" s="52"/>
      <c r="FG25" s="52"/>
      <c r="FH25" s="52"/>
      <c r="FI25" s="52"/>
      <c r="FJ25" s="52"/>
      <c r="FK25" s="52"/>
      <c r="FL25" s="52"/>
      <c r="FM25" s="52"/>
      <c r="FN25" s="52"/>
      <c r="FO25" s="52"/>
      <c r="FP25" s="52"/>
      <c r="FQ25" s="52"/>
      <c r="FR25" s="52"/>
      <c r="FS25" s="52"/>
      <c r="FT25" s="52"/>
      <c r="FU25" s="52"/>
      <c r="FV25" s="52"/>
      <c r="FW25" s="52"/>
      <c r="FX25" s="52"/>
      <c r="FY25" s="52"/>
      <c r="FZ25" s="52"/>
      <c r="GA25" s="52"/>
      <c r="GB25" s="52"/>
      <c r="GC25" s="52"/>
      <c r="GD25" s="52"/>
      <c r="GE25" s="52"/>
      <c r="GF25" s="52"/>
      <c r="GG25" s="52"/>
      <c r="GH25" s="52"/>
      <c r="GI25" s="52"/>
      <c r="GJ25" s="52"/>
      <c r="GK25" s="52"/>
      <c r="GL25" s="52"/>
      <c r="GM25" s="52"/>
      <c r="GN25" s="52"/>
      <c r="GO25" s="52"/>
      <c r="GP25" s="52"/>
      <c r="GQ25" s="52"/>
      <c r="GR25" s="52"/>
      <c r="GS25" s="52"/>
    </row>
    <row r="26" spans="1:201" ht="17.100000000000001" customHeight="1">
      <c r="A26" s="80">
        <v>7</v>
      </c>
      <c r="B26" s="137" t="s">
        <v>51</v>
      </c>
      <c r="C26" s="132" t="s">
        <v>41</v>
      </c>
      <c r="D26" s="132" t="s">
        <v>52</v>
      </c>
      <c r="E26" s="132"/>
      <c r="F26" s="8" t="s">
        <v>53</v>
      </c>
      <c r="G26" s="8"/>
      <c r="H26" s="8"/>
      <c r="I26" s="30"/>
      <c r="J26" s="30"/>
      <c r="K26" s="8">
        <v>4</v>
      </c>
      <c r="L26" s="8">
        <v>4</v>
      </c>
      <c r="M26" s="8"/>
      <c r="N26" s="8"/>
      <c r="O26" s="8"/>
      <c r="P26" s="8">
        <v>4</v>
      </c>
      <c r="Q26" s="8">
        <v>4</v>
      </c>
      <c r="R26" s="125"/>
      <c r="S26" s="121"/>
      <c r="T26" s="98">
        <f>SUM(G26:Q29)+S26</f>
        <v>18</v>
      </c>
      <c r="U26" s="98">
        <v>19</v>
      </c>
      <c r="V26" s="111">
        <f>T26-U26</f>
        <v>-1</v>
      </c>
      <c r="W26" s="93"/>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c r="CF26" s="52"/>
      <c r="CG26" s="52"/>
      <c r="CH26" s="52"/>
      <c r="CI26" s="52"/>
      <c r="CJ26" s="52"/>
      <c r="CK26" s="52"/>
      <c r="CL26" s="52"/>
      <c r="CM26" s="52"/>
      <c r="CN26" s="52"/>
      <c r="CO26" s="52"/>
      <c r="CP26" s="52"/>
      <c r="CQ26" s="52"/>
      <c r="CR26" s="52"/>
      <c r="CS26" s="52"/>
      <c r="CT26" s="52"/>
      <c r="CU26" s="52"/>
      <c r="CV26" s="52"/>
      <c r="CW26" s="52"/>
      <c r="CX26" s="52"/>
      <c r="CY26" s="52"/>
      <c r="CZ26" s="52"/>
      <c r="DA26" s="52"/>
      <c r="DB26" s="52"/>
      <c r="DC26" s="52"/>
      <c r="DD26" s="52"/>
      <c r="DE26" s="52"/>
      <c r="DF26" s="52"/>
      <c r="DG26" s="52"/>
      <c r="DH26" s="52"/>
      <c r="DI26" s="52"/>
      <c r="DJ26" s="52"/>
      <c r="DK26" s="52"/>
      <c r="DL26" s="52"/>
      <c r="DM26" s="52"/>
      <c r="DN26" s="52"/>
      <c r="DO26" s="52"/>
      <c r="DP26" s="52"/>
      <c r="DQ26" s="52"/>
      <c r="DR26" s="52"/>
      <c r="DS26" s="52"/>
      <c r="DT26" s="52"/>
      <c r="DU26" s="52"/>
      <c r="DV26" s="52"/>
      <c r="DW26" s="52"/>
      <c r="DX26" s="52"/>
      <c r="DY26" s="52"/>
      <c r="DZ26" s="52"/>
      <c r="EA26" s="52"/>
      <c r="EB26" s="52"/>
      <c r="EC26" s="52"/>
      <c r="ED26" s="52"/>
      <c r="EE26" s="52"/>
      <c r="EF26" s="52"/>
      <c r="EG26" s="52"/>
      <c r="EH26" s="52"/>
      <c r="EI26" s="52"/>
      <c r="EJ26" s="52"/>
      <c r="EK26" s="52"/>
      <c r="EL26" s="52"/>
      <c r="EM26" s="52"/>
      <c r="EN26" s="52"/>
      <c r="EO26" s="52"/>
      <c r="EP26" s="52"/>
      <c r="EQ26" s="52"/>
      <c r="ER26" s="52"/>
      <c r="ES26" s="52"/>
      <c r="ET26" s="52"/>
      <c r="EU26" s="52"/>
      <c r="EV26" s="52"/>
      <c r="EW26" s="52"/>
      <c r="EX26" s="52"/>
      <c r="EY26" s="52"/>
      <c r="EZ26" s="52"/>
      <c r="FA26" s="52"/>
      <c r="FB26" s="52"/>
      <c r="FC26" s="52"/>
      <c r="FD26" s="52"/>
      <c r="FE26" s="52"/>
      <c r="FF26" s="52"/>
      <c r="FG26" s="52"/>
      <c r="FH26" s="52"/>
      <c r="FI26" s="52"/>
      <c r="FJ26" s="52"/>
      <c r="FK26" s="52"/>
      <c r="FL26" s="52"/>
      <c r="FM26" s="52"/>
      <c r="FN26" s="52"/>
      <c r="FO26" s="52"/>
      <c r="FP26" s="52"/>
      <c r="FQ26" s="52"/>
      <c r="FR26" s="52"/>
      <c r="FS26" s="52"/>
      <c r="FT26" s="52"/>
      <c r="FU26" s="52"/>
      <c r="FV26" s="52"/>
      <c r="FW26" s="52"/>
      <c r="FX26" s="52"/>
      <c r="FY26" s="52"/>
      <c r="FZ26" s="52"/>
      <c r="GA26" s="52"/>
      <c r="GB26" s="52"/>
      <c r="GC26" s="52"/>
      <c r="GD26" s="52"/>
      <c r="GE26" s="52"/>
      <c r="GF26" s="52"/>
      <c r="GG26" s="52"/>
      <c r="GH26" s="52"/>
      <c r="GI26" s="52"/>
      <c r="GJ26" s="52"/>
      <c r="GK26" s="52"/>
      <c r="GL26" s="52"/>
      <c r="GM26" s="52"/>
      <c r="GN26" s="52"/>
      <c r="GO26" s="52"/>
      <c r="GP26" s="52"/>
      <c r="GQ26" s="52"/>
      <c r="GR26" s="52"/>
      <c r="GS26" s="52"/>
    </row>
    <row r="27" spans="1:201" ht="17.100000000000001" customHeight="1">
      <c r="A27" s="81"/>
      <c r="B27" s="138"/>
      <c r="C27" s="122"/>
      <c r="D27" s="135"/>
      <c r="E27" s="135"/>
      <c r="F27" s="11" t="s">
        <v>54</v>
      </c>
      <c r="G27" s="11"/>
      <c r="H27" s="11"/>
      <c r="I27" s="29"/>
      <c r="J27" s="11"/>
      <c r="K27" s="11"/>
      <c r="L27" s="11"/>
      <c r="M27" s="11"/>
      <c r="N27" s="11"/>
      <c r="O27" s="11"/>
      <c r="P27" s="11"/>
      <c r="Q27" s="11"/>
      <c r="R27" s="126"/>
      <c r="S27" s="122"/>
      <c r="T27" s="99"/>
      <c r="U27" s="99"/>
      <c r="V27" s="112"/>
      <c r="W27" s="94"/>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c r="CF27" s="52"/>
      <c r="CG27" s="52"/>
      <c r="CH27" s="52"/>
      <c r="CI27" s="52"/>
      <c r="CJ27" s="52"/>
      <c r="CK27" s="52"/>
      <c r="CL27" s="52"/>
      <c r="CM27" s="52"/>
      <c r="CN27" s="52"/>
      <c r="CO27" s="52"/>
      <c r="CP27" s="52"/>
      <c r="CQ27" s="52"/>
      <c r="CR27" s="52"/>
      <c r="CS27" s="52"/>
      <c r="CT27" s="52"/>
      <c r="CU27" s="52"/>
      <c r="CV27" s="52"/>
      <c r="CW27" s="52"/>
      <c r="CX27" s="52"/>
      <c r="CY27" s="52"/>
      <c r="CZ27" s="52"/>
      <c r="DA27" s="52"/>
      <c r="DB27" s="52"/>
      <c r="DC27" s="52"/>
      <c r="DD27" s="52"/>
      <c r="DE27" s="52"/>
      <c r="DF27" s="52"/>
      <c r="DG27" s="52"/>
      <c r="DH27" s="52"/>
      <c r="DI27" s="52"/>
      <c r="DJ27" s="52"/>
      <c r="DK27" s="52"/>
      <c r="DL27" s="52"/>
      <c r="DM27" s="52"/>
      <c r="DN27" s="52"/>
      <c r="DO27" s="52"/>
      <c r="DP27" s="52"/>
      <c r="DQ27" s="52"/>
      <c r="DR27" s="52"/>
      <c r="DS27" s="52"/>
      <c r="DT27" s="52"/>
      <c r="DU27" s="52"/>
      <c r="DV27" s="52"/>
      <c r="DW27" s="52"/>
      <c r="DX27" s="52"/>
      <c r="DY27" s="52"/>
      <c r="DZ27" s="52"/>
      <c r="EA27" s="52"/>
      <c r="EB27" s="52"/>
      <c r="EC27" s="52"/>
      <c r="ED27" s="52"/>
      <c r="EE27" s="52"/>
      <c r="EF27" s="52"/>
      <c r="EG27" s="52"/>
      <c r="EH27" s="52"/>
      <c r="EI27" s="52"/>
      <c r="EJ27" s="52"/>
      <c r="EK27" s="52"/>
      <c r="EL27" s="52"/>
      <c r="EM27" s="52"/>
      <c r="EN27" s="52"/>
      <c r="EO27" s="52"/>
      <c r="EP27" s="52"/>
      <c r="EQ27" s="52"/>
      <c r="ER27" s="52"/>
      <c r="ES27" s="52"/>
      <c r="ET27" s="52"/>
      <c r="EU27" s="52"/>
      <c r="EV27" s="52"/>
      <c r="EW27" s="52"/>
      <c r="EX27" s="52"/>
      <c r="EY27" s="52"/>
      <c r="EZ27" s="52"/>
      <c r="FA27" s="52"/>
      <c r="FB27" s="52"/>
      <c r="FC27" s="52"/>
      <c r="FD27" s="52"/>
      <c r="FE27" s="52"/>
      <c r="FF27" s="52"/>
      <c r="FG27" s="52"/>
      <c r="FH27" s="52"/>
      <c r="FI27" s="52"/>
      <c r="FJ27" s="52"/>
      <c r="FK27" s="52"/>
      <c r="FL27" s="52"/>
      <c r="FM27" s="52"/>
      <c r="FN27" s="52"/>
      <c r="FO27" s="52"/>
      <c r="FP27" s="52"/>
      <c r="FQ27" s="52"/>
      <c r="FR27" s="52"/>
      <c r="FS27" s="52"/>
      <c r="FT27" s="52"/>
      <c r="FU27" s="52"/>
      <c r="FV27" s="52"/>
      <c r="FW27" s="52"/>
      <c r="FX27" s="52"/>
      <c r="FY27" s="52"/>
      <c r="FZ27" s="52"/>
      <c r="GA27" s="52"/>
      <c r="GB27" s="52"/>
      <c r="GC27" s="52"/>
      <c r="GD27" s="52"/>
      <c r="GE27" s="52"/>
      <c r="GF27" s="52"/>
      <c r="GG27" s="52"/>
      <c r="GH27" s="52"/>
      <c r="GI27" s="52"/>
      <c r="GJ27" s="52"/>
      <c r="GK27" s="52"/>
      <c r="GL27" s="52"/>
      <c r="GM27" s="52"/>
      <c r="GN27" s="52"/>
      <c r="GO27" s="52"/>
      <c r="GP27" s="52"/>
      <c r="GQ27" s="52"/>
      <c r="GR27" s="52"/>
      <c r="GS27" s="52"/>
    </row>
    <row r="28" spans="1:201" s="52" customFormat="1" ht="17.100000000000001" customHeight="1">
      <c r="A28" s="81"/>
      <c r="B28" s="138"/>
      <c r="C28" s="122"/>
      <c r="D28" s="135"/>
      <c r="E28" s="135"/>
      <c r="F28" s="58" t="s">
        <v>112</v>
      </c>
      <c r="G28" s="50"/>
      <c r="H28" s="50"/>
      <c r="I28" s="57"/>
      <c r="J28" s="50"/>
      <c r="K28" s="50"/>
      <c r="L28" s="50"/>
      <c r="M28" s="50"/>
      <c r="N28" s="50"/>
      <c r="O28" s="50"/>
      <c r="P28" s="66">
        <v>2</v>
      </c>
      <c r="Q28" s="50"/>
      <c r="R28" s="126"/>
      <c r="S28" s="122"/>
      <c r="T28" s="99"/>
      <c r="U28" s="99"/>
      <c r="V28" s="112"/>
      <c r="W28" s="94"/>
    </row>
    <row r="29" spans="1:201" ht="17.100000000000001" customHeight="1">
      <c r="A29" s="82"/>
      <c r="B29" s="139"/>
      <c r="C29" s="123"/>
      <c r="D29" s="136"/>
      <c r="E29" s="136"/>
      <c r="F29" s="13" t="s">
        <v>33</v>
      </c>
      <c r="G29" s="13"/>
      <c r="H29" s="13"/>
      <c r="I29" s="28"/>
      <c r="J29" s="13"/>
      <c r="K29" s="13"/>
      <c r="L29" s="13"/>
      <c r="M29" s="13"/>
      <c r="N29" s="13"/>
      <c r="O29" s="13"/>
      <c r="P29" s="13"/>
      <c r="Q29" s="13"/>
      <c r="R29" s="127"/>
      <c r="S29" s="123"/>
      <c r="T29" s="100"/>
      <c r="U29" s="100"/>
      <c r="V29" s="113"/>
      <c r="W29" s="95"/>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c r="CF29" s="52"/>
      <c r="CG29" s="52"/>
      <c r="CH29" s="52"/>
      <c r="CI29" s="52"/>
      <c r="CJ29" s="52"/>
      <c r="CK29" s="52"/>
      <c r="CL29" s="52"/>
      <c r="CM29" s="52"/>
      <c r="CN29" s="52"/>
      <c r="CO29" s="52"/>
      <c r="CP29" s="52"/>
      <c r="CQ29" s="52"/>
      <c r="CR29" s="52"/>
      <c r="CS29" s="52"/>
      <c r="CT29" s="52"/>
      <c r="CU29" s="52"/>
      <c r="CV29" s="52"/>
      <c r="CW29" s="52"/>
      <c r="CX29" s="52"/>
      <c r="CY29" s="52"/>
      <c r="CZ29" s="52"/>
      <c r="DA29" s="52"/>
      <c r="DB29" s="52"/>
      <c r="DC29" s="52"/>
      <c r="DD29" s="52"/>
      <c r="DE29" s="52"/>
      <c r="DF29" s="52"/>
      <c r="DG29" s="52"/>
      <c r="DH29" s="52"/>
      <c r="DI29" s="52"/>
      <c r="DJ29" s="52"/>
      <c r="DK29" s="52"/>
      <c r="DL29" s="52"/>
      <c r="DM29" s="52"/>
      <c r="DN29" s="52"/>
      <c r="DO29" s="52"/>
      <c r="DP29" s="52"/>
      <c r="DQ29" s="52"/>
      <c r="DR29" s="52"/>
      <c r="DS29" s="52"/>
      <c r="DT29" s="52"/>
      <c r="DU29" s="52"/>
      <c r="DV29" s="52"/>
      <c r="DW29" s="52"/>
      <c r="DX29" s="52"/>
      <c r="DY29" s="52"/>
      <c r="DZ29" s="52"/>
      <c r="EA29" s="52"/>
      <c r="EB29" s="52"/>
      <c r="EC29" s="52"/>
      <c r="ED29" s="52"/>
      <c r="EE29" s="52"/>
      <c r="EF29" s="52"/>
      <c r="EG29" s="52"/>
      <c r="EH29" s="52"/>
      <c r="EI29" s="52"/>
      <c r="EJ29" s="52"/>
      <c r="EK29" s="52"/>
      <c r="EL29" s="52"/>
      <c r="EM29" s="52"/>
      <c r="EN29" s="52"/>
      <c r="EO29" s="52"/>
      <c r="EP29" s="52"/>
      <c r="EQ29" s="52"/>
      <c r="ER29" s="52"/>
      <c r="ES29" s="52"/>
      <c r="ET29" s="52"/>
      <c r="EU29" s="52"/>
      <c r="EV29" s="52"/>
      <c r="EW29" s="52"/>
      <c r="EX29" s="52"/>
      <c r="EY29" s="52"/>
      <c r="EZ29" s="52"/>
      <c r="FA29" s="52"/>
      <c r="FB29" s="52"/>
      <c r="FC29" s="52"/>
      <c r="FD29" s="52"/>
      <c r="FE29" s="52"/>
      <c r="FF29" s="52"/>
      <c r="FG29" s="52"/>
      <c r="FH29" s="52"/>
      <c r="FI29" s="52"/>
      <c r="FJ29" s="52"/>
      <c r="FK29" s="52"/>
      <c r="FL29" s="52"/>
      <c r="FM29" s="52"/>
      <c r="FN29" s="52"/>
      <c r="FO29" s="52"/>
      <c r="FP29" s="52"/>
      <c r="FQ29" s="52"/>
      <c r="FR29" s="52"/>
      <c r="FS29" s="52"/>
      <c r="FT29" s="52"/>
      <c r="FU29" s="52"/>
      <c r="FV29" s="52"/>
      <c r="FW29" s="52"/>
      <c r="FX29" s="52"/>
      <c r="FY29" s="52"/>
      <c r="FZ29" s="52"/>
      <c r="GA29" s="52"/>
      <c r="GB29" s="52"/>
      <c r="GC29" s="52"/>
      <c r="GD29" s="52"/>
      <c r="GE29" s="52"/>
      <c r="GF29" s="52"/>
      <c r="GG29" s="52"/>
      <c r="GH29" s="52"/>
      <c r="GI29" s="52"/>
      <c r="GJ29" s="52"/>
      <c r="GK29" s="52"/>
      <c r="GL29" s="52"/>
      <c r="GM29" s="52"/>
      <c r="GN29" s="52"/>
      <c r="GO29" s="52"/>
      <c r="GP29" s="52"/>
      <c r="GQ29" s="52"/>
      <c r="GR29" s="52"/>
      <c r="GS29" s="52"/>
    </row>
    <row r="30" spans="1:201" ht="17.100000000000001" customHeight="1">
      <c r="A30" s="80">
        <v>8</v>
      </c>
      <c r="B30" s="137" t="s">
        <v>55</v>
      </c>
      <c r="C30" s="132" t="s">
        <v>47</v>
      </c>
      <c r="D30" s="132" t="s">
        <v>56</v>
      </c>
      <c r="E30" s="132"/>
      <c r="F30" s="8" t="s">
        <v>53</v>
      </c>
      <c r="G30" s="8">
        <v>4</v>
      </c>
      <c r="H30" s="8"/>
      <c r="I30" s="30">
        <v>4</v>
      </c>
      <c r="J30" s="30"/>
      <c r="K30" s="30"/>
      <c r="L30" s="30"/>
      <c r="M30" s="30"/>
      <c r="N30" s="30"/>
      <c r="O30" s="30"/>
      <c r="P30" s="30"/>
      <c r="Q30" s="30"/>
      <c r="R30" s="125" t="s">
        <v>9</v>
      </c>
      <c r="S30" s="121">
        <v>4</v>
      </c>
      <c r="T30" s="98">
        <f>SUM(G30:Q32)+S30</f>
        <v>17</v>
      </c>
      <c r="U30" s="98">
        <v>17</v>
      </c>
      <c r="V30" s="114">
        <f>T30-U30</f>
        <v>0</v>
      </c>
      <c r="W30" s="83" t="s">
        <v>57</v>
      </c>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c r="DJ30" s="52"/>
      <c r="DK30" s="52"/>
      <c r="DL30" s="52"/>
      <c r="DM30" s="52"/>
      <c r="DN30" s="52"/>
      <c r="DO30" s="52"/>
      <c r="DP30" s="52"/>
      <c r="DQ30" s="52"/>
      <c r="DR30" s="52"/>
      <c r="DS30" s="52"/>
      <c r="DT30" s="52"/>
      <c r="DU30" s="52"/>
      <c r="DV30" s="52"/>
      <c r="DW30" s="52"/>
      <c r="DX30" s="52"/>
      <c r="DY30" s="52"/>
      <c r="DZ30" s="52"/>
      <c r="EA30" s="52"/>
      <c r="EB30" s="52"/>
      <c r="EC30" s="52"/>
      <c r="ED30" s="52"/>
      <c r="EE30" s="52"/>
      <c r="EF30" s="52"/>
      <c r="EG30" s="52"/>
      <c r="EH30" s="52"/>
      <c r="EI30" s="52"/>
      <c r="EJ30" s="52"/>
      <c r="EK30" s="52"/>
      <c r="EL30" s="52"/>
      <c r="EM30" s="52"/>
      <c r="EN30" s="52"/>
      <c r="EO30" s="52"/>
      <c r="EP30" s="52"/>
      <c r="EQ30" s="52"/>
      <c r="ER30" s="52"/>
      <c r="ES30" s="52"/>
      <c r="ET30" s="52"/>
      <c r="EU30" s="52"/>
      <c r="EV30" s="52"/>
      <c r="EW30" s="52"/>
      <c r="EX30" s="52"/>
      <c r="EY30" s="52"/>
      <c r="EZ30" s="52"/>
      <c r="FA30" s="52"/>
      <c r="FB30" s="52"/>
      <c r="FC30" s="52"/>
      <c r="FD30" s="52"/>
      <c r="FE30" s="52"/>
      <c r="FF30" s="52"/>
      <c r="FG30" s="52"/>
      <c r="FH30" s="52"/>
      <c r="FI30" s="52"/>
      <c r="FJ30" s="52"/>
      <c r="FK30" s="52"/>
      <c r="FL30" s="52"/>
      <c r="FM30" s="52"/>
      <c r="FN30" s="52"/>
      <c r="FO30" s="52"/>
      <c r="FP30" s="52"/>
      <c r="FQ30" s="52"/>
      <c r="FR30" s="52"/>
      <c r="FS30" s="52"/>
      <c r="FT30" s="52"/>
      <c r="FU30" s="52"/>
      <c r="FV30" s="52"/>
      <c r="FW30" s="52"/>
      <c r="FX30" s="52"/>
      <c r="FY30" s="52"/>
      <c r="FZ30" s="52"/>
      <c r="GA30" s="52"/>
      <c r="GB30" s="52"/>
      <c r="GC30" s="52"/>
      <c r="GD30" s="52"/>
      <c r="GE30" s="52"/>
      <c r="GF30" s="52"/>
      <c r="GG30" s="52"/>
      <c r="GH30" s="52"/>
      <c r="GI30" s="52"/>
      <c r="GJ30" s="52"/>
      <c r="GK30" s="52"/>
      <c r="GL30" s="52"/>
      <c r="GM30" s="52"/>
      <c r="GN30" s="52"/>
      <c r="GO30" s="52"/>
      <c r="GP30" s="52"/>
      <c r="GQ30" s="52"/>
      <c r="GR30" s="52"/>
      <c r="GS30" s="52"/>
    </row>
    <row r="31" spans="1:201" s="55" customFormat="1" ht="17.100000000000001" customHeight="1">
      <c r="A31" s="81"/>
      <c r="B31" s="140"/>
      <c r="C31" s="133"/>
      <c r="D31" s="135"/>
      <c r="E31" s="135"/>
      <c r="F31" s="11" t="s">
        <v>39</v>
      </c>
      <c r="G31" s="11"/>
      <c r="H31" s="11">
        <v>1</v>
      </c>
      <c r="I31" s="11">
        <v>1</v>
      </c>
      <c r="J31" s="29"/>
      <c r="K31" s="29"/>
      <c r="L31" s="29"/>
      <c r="M31" s="29"/>
      <c r="N31" s="29"/>
      <c r="O31" s="29"/>
      <c r="P31" s="29"/>
      <c r="Q31" s="29"/>
      <c r="R31" s="126"/>
      <c r="S31" s="122"/>
      <c r="T31" s="99"/>
      <c r="U31" s="99"/>
      <c r="V31" s="115"/>
      <c r="W31" s="83"/>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c r="DA31" s="52"/>
      <c r="DB31" s="52"/>
      <c r="DC31" s="52"/>
      <c r="DD31" s="52"/>
      <c r="DE31" s="52"/>
      <c r="DF31" s="52"/>
      <c r="DG31" s="52"/>
      <c r="DH31" s="52"/>
      <c r="DI31" s="52"/>
      <c r="DJ31" s="52"/>
      <c r="DK31" s="52"/>
      <c r="DL31" s="52"/>
      <c r="DM31" s="52"/>
      <c r="DN31" s="52"/>
      <c r="DO31" s="52"/>
      <c r="DP31" s="52"/>
      <c r="DQ31" s="52"/>
      <c r="DR31" s="52"/>
      <c r="DS31" s="52"/>
      <c r="DT31" s="52"/>
      <c r="DU31" s="52"/>
      <c r="DV31" s="52"/>
      <c r="DW31" s="52"/>
      <c r="DX31" s="52"/>
      <c r="DY31" s="52"/>
      <c r="DZ31" s="52"/>
      <c r="EA31" s="52"/>
      <c r="EB31" s="52"/>
      <c r="EC31" s="52"/>
      <c r="ED31" s="52"/>
      <c r="EE31" s="52"/>
      <c r="EF31" s="52"/>
      <c r="EG31" s="52"/>
      <c r="EH31" s="52"/>
      <c r="EI31" s="52"/>
      <c r="EJ31" s="52"/>
      <c r="EK31" s="52"/>
      <c r="EL31" s="52"/>
      <c r="EM31" s="52"/>
      <c r="EN31" s="52"/>
      <c r="EO31" s="52"/>
      <c r="EP31" s="52"/>
      <c r="EQ31" s="52"/>
      <c r="ER31" s="52"/>
      <c r="ES31" s="52"/>
      <c r="ET31" s="52"/>
      <c r="EU31" s="52"/>
      <c r="EV31" s="52"/>
      <c r="EW31" s="52"/>
      <c r="EX31" s="52"/>
      <c r="EY31" s="52"/>
      <c r="EZ31" s="52"/>
      <c r="FA31" s="52"/>
      <c r="FB31" s="52"/>
      <c r="FC31" s="52"/>
      <c r="FD31" s="52"/>
      <c r="FE31" s="52"/>
      <c r="FF31" s="52"/>
      <c r="FG31" s="52"/>
      <c r="FH31" s="52"/>
      <c r="FI31" s="52"/>
      <c r="FJ31" s="52"/>
      <c r="FK31" s="52"/>
      <c r="FL31" s="52"/>
      <c r="FM31" s="52"/>
      <c r="FN31" s="52"/>
      <c r="FO31" s="52"/>
      <c r="FP31" s="52"/>
      <c r="FQ31" s="52"/>
      <c r="FR31" s="52"/>
      <c r="FS31" s="52"/>
      <c r="FT31" s="52"/>
      <c r="FU31" s="52"/>
      <c r="FV31" s="52"/>
      <c r="FW31" s="52"/>
      <c r="FX31" s="52"/>
      <c r="FY31" s="52"/>
      <c r="FZ31" s="52"/>
      <c r="GA31" s="52"/>
      <c r="GB31" s="52"/>
      <c r="GC31" s="52"/>
      <c r="GD31" s="52"/>
      <c r="GE31" s="52"/>
      <c r="GF31" s="52"/>
      <c r="GG31" s="52"/>
      <c r="GH31" s="52"/>
      <c r="GI31" s="52"/>
      <c r="GJ31" s="52"/>
      <c r="GK31" s="52"/>
      <c r="GL31" s="52"/>
      <c r="GM31" s="52"/>
      <c r="GN31" s="52"/>
      <c r="GO31" s="52"/>
      <c r="GP31" s="52"/>
      <c r="GQ31" s="52"/>
      <c r="GR31" s="52"/>
      <c r="GS31" s="52"/>
    </row>
    <row r="32" spans="1:201" ht="17.100000000000001" customHeight="1">
      <c r="A32" s="82"/>
      <c r="B32" s="141"/>
      <c r="C32" s="134"/>
      <c r="D32" s="136"/>
      <c r="E32" s="136"/>
      <c r="F32" s="11" t="s">
        <v>32</v>
      </c>
      <c r="G32" s="13">
        <v>3</v>
      </c>
      <c r="H32" s="13"/>
      <c r="I32" s="28"/>
      <c r="J32" s="28"/>
      <c r="K32" s="28"/>
      <c r="L32" s="28"/>
      <c r="M32" s="28"/>
      <c r="N32" s="28"/>
      <c r="O32" s="28"/>
      <c r="P32" s="28"/>
      <c r="Q32" s="28"/>
      <c r="R32" s="127"/>
      <c r="S32" s="123"/>
      <c r="T32" s="100"/>
      <c r="U32" s="100"/>
      <c r="V32" s="116"/>
      <c r="W32" s="83"/>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c r="DJ32" s="52"/>
      <c r="DK32" s="52"/>
      <c r="DL32" s="52"/>
      <c r="DM32" s="52"/>
      <c r="DN32" s="52"/>
      <c r="DO32" s="52"/>
      <c r="DP32" s="52"/>
      <c r="DQ32" s="52"/>
      <c r="DR32" s="52"/>
      <c r="DS32" s="52"/>
      <c r="DT32" s="52"/>
      <c r="DU32" s="52"/>
      <c r="DV32" s="52"/>
      <c r="DW32" s="52"/>
      <c r="DX32" s="52"/>
      <c r="DY32" s="52"/>
      <c r="DZ32" s="52"/>
      <c r="EA32" s="52"/>
      <c r="EB32" s="52"/>
      <c r="EC32" s="52"/>
      <c r="ED32" s="52"/>
      <c r="EE32" s="52"/>
      <c r="EF32" s="52"/>
      <c r="EG32" s="52"/>
      <c r="EH32" s="52"/>
      <c r="EI32" s="52"/>
      <c r="EJ32" s="52"/>
      <c r="EK32" s="52"/>
      <c r="EL32" s="52"/>
      <c r="EM32" s="52"/>
      <c r="EN32" s="52"/>
      <c r="EO32" s="52"/>
      <c r="EP32" s="52"/>
      <c r="EQ32" s="52"/>
      <c r="ER32" s="52"/>
      <c r="ES32" s="52"/>
      <c r="ET32" s="52"/>
      <c r="EU32" s="52"/>
      <c r="EV32" s="52"/>
      <c r="EW32" s="52"/>
      <c r="EX32" s="52"/>
      <c r="EY32" s="52"/>
      <c r="EZ32" s="52"/>
      <c r="FA32" s="52"/>
      <c r="FB32" s="52"/>
      <c r="FC32" s="52"/>
      <c r="FD32" s="52"/>
      <c r="FE32" s="52"/>
      <c r="FF32" s="52"/>
      <c r="FG32" s="52"/>
      <c r="FH32" s="52"/>
      <c r="FI32" s="52"/>
      <c r="FJ32" s="52"/>
      <c r="FK32" s="52"/>
      <c r="FL32" s="52"/>
      <c r="FM32" s="52"/>
      <c r="FN32" s="52"/>
      <c r="FO32" s="52"/>
      <c r="FP32" s="52"/>
      <c r="FQ32" s="52"/>
      <c r="FR32" s="52"/>
      <c r="FS32" s="52"/>
      <c r="FT32" s="52"/>
      <c r="FU32" s="52"/>
      <c r="FV32" s="52"/>
      <c r="FW32" s="52"/>
      <c r="FX32" s="52"/>
      <c r="FY32" s="52"/>
      <c r="FZ32" s="52"/>
      <c r="GA32" s="52"/>
      <c r="GB32" s="52"/>
      <c r="GC32" s="52"/>
      <c r="GD32" s="52"/>
      <c r="GE32" s="52"/>
      <c r="GF32" s="52"/>
      <c r="GG32" s="52"/>
      <c r="GH32" s="52"/>
      <c r="GI32" s="52"/>
      <c r="GJ32" s="52"/>
      <c r="GK32" s="52"/>
      <c r="GL32" s="52"/>
      <c r="GM32" s="52"/>
      <c r="GN32" s="52"/>
      <c r="GO32" s="52"/>
      <c r="GP32" s="52"/>
      <c r="GQ32" s="52"/>
      <c r="GR32" s="52"/>
      <c r="GS32" s="52"/>
    </row>
    <row r="33" spans="1:201" ht="17.100000000000001" customHeight="1">
      <c r="A33" s="80">
        <v>9</v>
      </c>
      <c r="B33" s="151" t="s">
        <v>58</v>
      </c>
      <c r="C33" s="132" t="s">
        <v>47</v>
      </c>
      <c r="D33" s="132" t="s">
        <v>56</v>
      </c>
      <c r="E33" s="132"/>
      <c r="F33" s="8" t="s">
        <v>53</v>
      </c>
      <c r="G33" s="30"/>
      <c r="H33" s="30"/>
      <c r="I33" s="8"/>
      <c r="J33" s="30"/>
      <c r="K33" s="8"/>
      <c r="L33" s="30"/>
      <c r="M33" s="30">
        <v>4</v>
      </c>
      <c r="N33" s="8">
        <v>4</v>
      </c>
      <c r="O33" s="8">
        <v>4</v>
      </c>
      <c r="P33" s="8"/>
      <c r="Q33" s="8"/>
      <c r="R33" s="128"/>
      <c r="S33" s="121"/>
      <c r="T33" s="98">
        <f>SUM(G33:Q36)+S33</f>
        <v>18</v>
      </c>
      <c r="U33" s="98">
        <v>19</v>
      </c>
      <c r="V33" s="117">
        <f>T33-U33</f>
        <v>-1</v>
      </c>
      <c r="W33" s="83" t="s">
        <v>50</v>
      </c>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c r="DA33" s="52"/>
      <c r="DB33" s="52"/>
      <c r="DC33" s="52"/>
      <c r="DD33" s="52"/>
      <c r="DE33" s="52"/>
      <c r="DF33" s="52"/>
      <c r="DG33" s="52"/>
      <c r="DH33" s="52"/>
      <c r="DI33" s="52"/>
      <c r="DJ33" s="52"/>
      <c r="DK33" s="52"/>
      <c r="DL33" s="52"/>
      <c r="DM33" s="52"/>
      <c r="DN33" s="52"/>
      <c r="DO33" s="52"/>
      <c r="DP33" s="52"/>
      <c r="DQ33" s="52"/>
      <c r="DR33" s="52"/>
      <c r="DS33" s="52"/>
      <c r="DT33" s="52"/>
      <c r="DU33" s="52"/>
      <c r="DV33" s="52"/>
      <c r="DW33" s="52"/>
      <c r="DX33" s="52"/>
      <c r="DY33" s="52"/>
      <c r="DZ33" s="52"/>
      <c r="EA33" s="52"/>
      <c r="EB33" s="52"/>
      <c r="EC33" s="52"/>
      <c r="ED33" s="52"/>
      <c r="EE33" s="52"/>
      <c r="EF33" s="52"/>
      <c r="EG33" s="52"/>
      <c r="EH33" s="52"/>
      <c r="EI33" s="52"/>
      <c r="EJ33" s="52"/>
      <c r="EK33" s="52"/>
      <c r="EL33" s="52"/>
      <c r="EM33" s="52"/>
      <c r="EN33" s="52"/>
      <c r="EO33" s="52"/>
      <c r="EP33" s="52"/>
      <c r="EQ33" s="52"/>
      <c r="ER33" s="52"/>
      <c r="ES33" s="52"/>
      <c r="ET33" s="52"/>
      <c r="EU33" s="52"/>
      <c r="EV33" s="52"/>
      <c r="EW33" s="52"/>
      <c r="EX33" s="52"/>
      <c r="EY33" s="52"/>
      <c r="EZ33" s="52"/>
      <c r="FA33" s="52"/>
      <c r="FB33" s="52"/>
      <c r="FC33" s="52"/>
      <c r="FD33" s="52"/>
      <c r="FE33" s="52"/>
      <c r="FF33" s="52"/>
      <c r="FG33" s="52"/>
      <c r="FH33" s="52"/>
      <c r="FI33" s="52"/>
      <c r="FJ33" s="52"/>
      <c r="FK33" s="52"/>
      <c r="FL33" s="52"/>
      <c r="FM33" s="52"/>
      <c r="FN33" s="52"/>
      <c r="FO33" s="52"/>
      <c r="FP33" s="52"/>
      <c r="FQ33" s="52"/>
      <c r="FR33" s="52"/>
      <c r="FS33" s="52"/>
      <c r="FT33" s="52"/>
      <c r="FU33" s="52"/>
      <c r="FV33" s="52"/>
      <c r="FW33" s="52"/>
      <c r="FX33" s="52"/>
      <c r="FY33" s="52"/>
      <c r="FZ33" s="52"/>
      <c r="GA33" s="52"/>
      <c r="GB33" s="52"/>
      <c r="GC33" s="52"/>
      <c r="GD33" s="52"/>
      <c r="GE33" s="52"/>
      <c r="GF33" s="52"/>
      <c r="GG33" s="52"/>
      <c r="GH33" s="52"/>
      <c r="GI33" s="52"/>
      <c r="GJ33" s="52"/>
      <c r="GK33" s="52"/>
      <c r="GL33" s="52"/>
      <c r="GM33" s="52"/>
      <c r="GN33" s="52"/>
      <c r="GO33" s="52"/>
      <c r="GP33" s="52"/>
      <c r="GQ33" s="52"/>
      <c r="GR33" s="52"/>
      <c r="GS33" s="52"/>
    </row>
    <row r="34" spans="1:201" s="52" customFormat="1" ht="17.100000000000001" customHeight="1">
      <c r="A34" s="81"/>
      <c r="B34" s="152"/>
      <c r="C34" s="133"/>
      <c r="D34" s="133"/>
      <c r="E34" s="133"/>
      <c r="F34" s="11" t="s">
        <v>54</v>
      </c>
      <c r="G34" s="56"/>
      <c r="H34" s="56"/>
      <c r="I34" s="15"/>
      <c r="J34" s="56"/>
      <c r="K34" s="15"/>
      <c r="L34" s="56"/>
      <c r="M34" s="56"/>
      <c r="N34" s="15"/>
      <c r="O34" s="15"/>
      <c r="P34" s="15"/>
      <c r="Q34" s="15"/>
      <c r="R34" s="126"/>
      <c r="S34" s="122"/>
      <c r="T34" s="99"/>
      <c r="U34" s="99"/>
      <c r="V34" s="118"/>
      <c r="W34" s="83"/>
    </row>
    <row r="35" spans="1:201" ht="17.100000000000001" customHeight="1">
      <c r="A35" s="81"/>
      <c r="B35" s="140"/>
      <c r="C35" s="133"/>
      <c r="D35" s="135"/>
      <c r="E35" s="135"/>
      <c r="F35" s="11" t="s">
        <v>32</v>
      </c>
      <c r="G35" s="29"/>
      <c r="H35" s="29"/>
      <c r="I35" s="29"/>
      <c r="J35" s="11"/>
      <c r="K35" s="11"/>
      <c r="L35" s="11"/>
      <c r="M35" s="11"/>
      <c r="N35" s="11">
        <v>2</v>
      </c>
      <c r="O35" s="11"/>
      <c r="P35" s="11"/>
      <c r="Q35" s="11"/>
      <c r="R35" s="126"/>
      <c r="S35" s="122"/>
      <c r="T35" s="99"/>
      <c r="U35" s="99"/>
      <c r="V35" s="118"/>
      <c r="W35" s="83"/>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52"/>
      <c r="CJ35" s="52"/>
      <c r="CK35" s="52"/>
      <c r="CL35" s="52"/>
      <c r="CM35" s="52"/>
      <c r="CN35" s="52"/>
      <c r="CO35" s="52"/>
      <c r="CP35" s="52"/>
      <c r="CQ35" s="52"/>
      <c r="CR35" s="52"/>
      <c r="CS35" s="52"/>
      <c r="CT35" s="52"/>
      <c r="CU35" s="52"/>
      <c r="CV35" s="52"/>
      <c r="CW35" s="52"/>
      <c r="CX35" s="52"/>
      <c r="CY35" s="52"/>
      <c r="CZ35" s="52"/>
      <c r="DA35" s="52"/>
      <c r="DB35" s="52"/>
      <c r="DC35" s="52"/>
      <c r="DD35" s="52"/>
      <c r="DE35" s="52"/>
      <c r="DF35" s="52"/>
      <c r="DG35" s="52"/>
      <c r="DH35" s="52"/>
      <c r="DI35" s="52"/>
      <c r="DJ35" s="52"/>
      <c r="DK35" s="52"/>
      <c r="DL35" s="52"/>
      <c r="DM35" s="52"/>
      <c r="DN35" s="52"/>
      <c r="DO35" s="52"/>
      <c r="DP35" s="52"/>
      <c r="DQ35" s="52"/>
      <c r="DR35" s="52"/>
      <c r="DS35" s="52"/>
      <c r="DT35" s="52"/>
      <c r="DU35" s="52"/>
      <c r="DV35" s="52"/>
      <c r="DW35" s="52"/>
      <c r="DX35" s="52"/>
      <c r="DY35" s="52"/>
      <c r="DZ35" s="52"/>
      <c r="EA35" s="52"/>
      <c r="EB35" s="52"/>
      <c r="EC35" s="52"/>
      <c r="ED35" s="52"/>
      <c r="EE35" s="52"/>
      <c r="EF35" s="52"/>
      <c r="EG35" s="52"/>
      <c r="EH35" s="52"/>
      <c r="EI35" s="52"/>
      <c r="EJ35" s="52"/>
      <c r="EK35" s="52"/>
      <c r="EL35" s="52"/>
      <c r="EM35" s="52"/>
      <c r="EN35" s="52"/>
      <c r="EO35" s="52"/>
      <c r="EP35" s="52"/>
      <c r="EQ35" s="52"/>
      <c r="ER35" s="52"/>
      <c r="ES35" s="52"/>
      <c r="ET35" s="52"/>
      <c r="EU35" s="52"/>
      <c r="EV35" s="52"/>
      <c r="EW35" s="52"/>
      <c r="EX35" s="52"/>
      <c r="EY35" s="52"/>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c r="GG35" s="52"/>
      <c r="GH35" s="52"/>
      <c r="GI35" s="52"/>
      <c r="GJ35" s="52"/>
      <c r="GK35" s="52"/>
      <c r="GL35" s="52"/>
      <c r="GM35" s="52"/>
      <c r="GN35" s="52"/>
      <c r="GO35" s="52"/>
      <c r="GP35" s="52"/>
      <c r="GQ35" s="52"/>
      <c r="GR35" s="52"/>
      <c r="GS35" s="52"/>
    </row>
    <row r="36" spans="1:201" ht="17.100000000000001" customHeight="1">
      <c r="A36" s="82"/>
      <c r="B36" s="141"/>
      <c r="C36" s="134"/>
      <c r="D36" s="136"/>
      <c r="E36" s="136"/>
      <c r="F36" s="13" t="s">
        <v>33</v>
      </c>
      <c r="G36" s="28">
        <v>1</v>
      </c>
      <c r="H36" s="28">
        <v>1</v>
      </c>
      <c r="I36" s="28">
        <v>1</v>
      </c>
      <c r="J36" s="13"/>
      <c r="K36" s="13"/>
      <c r="L36" s="13">
        <v>1</v>
      </c>
      <c r="M36" s="13"/>
      <c r="N36" s="13"/>
      <c r="O36" s="13"/>
      <c r="P36" s="13"/>
      <c r="Q36" s="13"/>
      <c r="R36" s="127"/>
      <c r="S36" s="123"/>
      <c r="T36" s="100"/>
      <c r="U36" s="100"/>
      <c r="V36" s="119"/>
      <c r="W36" s="83"/>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c r="CF36" s="52"/>
      <c r="CG36" s="52"/>
      <c r="CH36" s="52"/>
      <c r="CI36" s="52"/>
      <c r="CJ36" s="52"/>
      <c r="CK36" s="52"/>
      <c r="CL36" s="52"/>
      <c r="CM36" s="52"/>
      <c r="CN36" s="52"/>
      <c r="CO36" s="52"/>
      <c r="CP36" s="52"/>
      <c r="CQ36" s="52"/>
      <c r="CR36" s="52"/>
      <c r="CS36" s="52"/>
      <c r="CT36" s="52"/>
      <c r="CU36" s="52"/>
      <c r="CV36" s="52"/>
      <c r="CW36" s="52"/>
      <c r="CX36" s="52"/>
      <c r="CY36" s="52"/>
      <c r="CZ36" s="52"/>
      <c r="DA36" s="52"/>
      <c r="DB36" s="52"/>
      <c r="DC36" s="52"/>
      <c r="DD36" s="52"/>
      <c r="DE36" s="52"/>
      <c r="DF36" s="52"/>
      <c r="DG36" s="52"/>
      <c r="DH36" s="52"/>
      <c r="DI36" s="52"/>
      <c r="DJ36" s="52"/>
      <c r="DK36" s="52"/>
      <c r="DL36" s="52"/>
      <c r="DM36" s="52"/>
      <c r="DN36" s="52"/>
      <c r="DO36" s="52"/>
      <c r="DP36" s="52"/>
      <c r="DQ36" s="52"/>
      <c r="DR36" s="52"/>
      <c r="DS36" s="52"/>
      <c r="DT36" s="52"/>
      <c r="DU36" s="52"/>
      <c r="DV36" s="52"/>
      <c r="DW36" s="52"/>
      <c r="DX36" s="52"/>
      <c r="DY36" s="52"/>
      <c r="DZ36" s="52"/>
      <c r="EA36" s="52"/>
      <c r="EB36" s="52"/>
      <c r="EC36" s="52"/>
      <c r="ED36" s="52"/>
      <c r="EE36" s="52"/>
      <c r="EF36" s="52"/>
      <c r="EG36" s="52"/>
      <c r="EH36" s="52"/>
      <c r="EI36" s="52"/>
      <c r="EJ36" s="52"/>
      <c r="EK36" s="52"/>
      <c r="EL36" s="52"/>
      <c r="EM36" s="52"/>
      <c r="EN36" s="52"/>
      <c r="EO36" s="52"/>
      <c r="EP36" s="52"/>
      <c r="EQ36" s="52"/>
      <c r="ER36" s="52"/>
      <c r="ES36" s="52"/>
      <c r="ET36" s="52"/>
      <c r="EU36" s="52"/>
      <c r="EV36" s="52"/>
      <c r="EW36" s="52"/>
      <c r="EX36" s="52"/>
      <c r="EY36" s="52"/>
      <c r="EZ36" s="52"/>
      <c r="FA36" s="52"/>
      <c r="FB36" s="52"/>
      <c r="FC36" s="52"/>
      <c r="FD36" s="52"/>
      <c r="FE36" s="52"/>
      <c r="FF36" s="52"/>
      <c r="FG36" s="52"/>
      <c r="FH36" s="52"/>
      <c r="FI36" s="52"/>
      <c r="FJ36" s="52"/>
      <c r="FK36" s="52"/>
      <c r="FL36" s="52"/>
      <c r="FM36" s="52"/>
      <c r="FN36" s="52"/>
      <c r="FO36" s="52"/>
      <c r="FP36" s="52"/>
      <c r="FQ36" s="52"/>
      <c r="FR36" s="52"/>
      <c r="FS36" s="52"/>
      <c r="FT36" s="52"/>
      <c r="FU36" s="52"/>
      <c r="FV36" s="52"/>
      <c r="FW36" s="52"/>
      <c r="FX36" s="52"/>
      <c r="FY36" s="52"/>
      <c r="FZ36" s="52"/>
      <c r="GA36" s="52"/>
      <c r="GB36" s="52"/>
      <c r="GC36" s="52"/>
      <c r="GD36" s="52"/>
      <c r="GE36" s="52"/>
      <c r="GF36" s="52"/>
      <c r="GG36" s="52"/>
      <c r="GH36" s="52"/>
      <c r="GI36" s="52"/>
      <c r="GJ36" s="52"/>
      <c r="GK36" s="52"/>
      <c r="GL36" s="52"/>
      <c r="GM36" s="52"/>
      <c r="GN36" s="52"/>
      <c r="GO36" s="52"/>
      <c r="GP36" s="52"/>
      <c r="GQ36" s="52"/>
      <c r="GR36" s="52"/>
      <c r="GS36" s="52"/>
    </row>
    <row r="37" spans="1:201" ht="17.100000000000001" customHeight="1">
      <c r="A37" s="80">
        <v>10</v>
      </c>
      <c r="B37" s="137" t="s">
        <v>59</v>
      </c>
      <c r="C37" s="132" t="s">
        <v>60</v>
      </c>
      <c r="D37" s="132" t="s">
        <v>56</v>
      </c>
      <c r="E37" s="132"/>
      <c r="F37" s="8" t="s">
        <v>53</v>
      </c>
      <c r="G37" s="30"/>
      <c r="H37" s="30">
        <v>4</v>
      </c>
      <c r="I37" s="8"/>
      <c r="J37" s="30">
        <v>4</v>
      </c>
      <c r="K37" s="8"/>
      <c r="L37" s="30"/>
      <c r="M37" s="30"/>
      <c r="N37" s="8"/>
      <c r="O37" s="8"/>
      <c r="P37" s="8"/>
      <c r="Q37" s="8"/>
      <c r="R37" s="125" t="s">
        <v>10</v>
      </c>
      <c r="S37" s="121">
        <v>4</v>
      </c>
      <c r="T37" s="98">
        <f>SUM(G37:Q40)+S37</f>
        <v>18</v>
      </c>
      <c r="U37" s="98">
        <v>19</v>
      </c>
      <c r="V37" s="117">
        <f>T37-U37</f>
        <v>-1</v>
      </c>
      <c r="W37" s="83" t="s">
        <v>50</v>
      </c>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c r="CS37" s="52"/>
      <c r="CT37" s="52"/>
      <c r="CU37" s="52"/>
      <c r="CV37" s="52"/>
      <c r="CW37" s="52"/>
      <c r="CX37" s="52"/>
      <c r="CY37" s="52"/>
      <c r="CZ37" s="52"/>
      <c r="DA37" s="52"/>
      <c r="DB37" s="52"/>
      <c r="DC37" s="52"/>
      <c r="DD37" s="52"/>
      <c r="DE37" s="52"/>
      <c r="DF37" s="52"/>
      <c r="DG37" s="52"/>
      <c r="DH37" s="52"/>
      <c r="DI37" s="52"/>
      <c r="DJ37" s="52"/>
      <c r="DK37" s="52"/>
      <c r="DL37" s="52"/>
      <c r="DM37" s="52"/>
      <c r="DN37" s="52"/>
      <c r="DO37" s="52"/>
      <c r="DP37" s="52"/>
      <c r="DQ37" s="52"/>
      <c r="DR37" s="52"/>
      <c r="DS37" s="52"/>
      <c r="DT37" s="52"/>
      <c r="DU37" s="52"/>
      <c r="DV37" s="52"/>
      <c r="DW37" s="52"/>
      <c r="DX37" s="52"/>
      <c r="DY37" s="52"/>
      <c r="DZ37" s="52"/>
      <c r="EA37" s="52"/>
      <c r="EB37" s="52"/>
      <c r="EC37" s="52"/>
      <c r="ED37" s="52"/>
      <c r="EE37" s="52"/>
      <c r="EF37" s="52"/>
      <c r="EG37" s="52"/>
      <c r="EH37" s="52"/>
      <c r="EI37" s="52"/>
      <c r="EJ37" s="52"/>
      <c r="EK37" s="52"/>
      <c r="EL37" s="52"/>
      <c r="EM37" s="52"/>
      <c r="EN37" s="52"/>
      <c r="EO37" s="52"/>
      <c r="EP37" s="52"/>
      <c r="EQ37" s="52"/>
      <c r="ER37" s="52"/>
      <c r="ES37" s="52"/>
      <c r="ET37" s="52"/>
      <c r="EU37" s="52"/>
      <c r="EV37" s="52"/>
      <c r="EW37" s="52"/>
      <c r="EX37" s="52"/>
      <c r="EY37" s="52"/>
      <c r="EZ37" s="52"/>
      <c r="FA37" s="52"/>
      <c r="FB37" s="52"/>
      <c r="FC37" s="52"/>
      <c r="FD37" s="52"/>
      <c r="FE37" s="52"/>
      <c r="FF37" s="52"/>
      <c r="FG37" s="52"/>
      <c r="FH37" s="52"/>
      <c r="FI37" s="52"/>
      <c r="FJ37" s="52"/>
      <c r="FK37" s="52"/>
      <c r="FL37" s="52"/>
      <c r="FM37" s="52"/>
      <c r="FN37" s="52"/>
      <c r="FO37" s="52"/>
      <c r="FP37" s="52"/>
      <c r="FQ37" s="52"/>
      <c r="FR37" s="52"/>
      <c r="FS37" s="52"/>
      <c r="FT37" s="52"/>
      <c r="FU37" s="52"/>
      <c r="FV37" s="52"/>
      <c r="FW37" s="52"/>
      <c r="FX37" s="52"/>
      <c r="FY37" s="52"/>
      <c r="FZ37" s="52"/>
      <c r="GA37" s="52"/>
      <c r="GB37" s="52"/>
      <c r="GC37" s="52"/>
      <c r="GD37" s="52"/>
      <c r="GE37" s="52"/>
      <c r="GF37" s="52"/>
      <c r="GG37" s="52"/>
      <c r="GH37" s="52"/>
      <c r="GI37" s="52"/>
      <c r="GJ37" s="52"/>
      <c r="GK37" s="52"/>
      <c r="GL37" s="52"/>
      <c r="GM37" s="52"/>
      <c r="GN37" s="52"/>
      <c r="GO37" s="52"/>
      <c r="GP37" s="52"/>
      <c r="GQ37" s="52"/>
      <c r="GR37" s="52"/>
      <c r="GS37" s="52"/>
    </row>
    <row r="38" spans="1:201" ht="17.100000000000001" customHeight="1">
      <c r="A38" s="81"/>
      <c r="B38" s="140"/>
      <c r="C38" s="122"/>
      <c r="D38" s="135"/>
      <c r="E38" s="135"/>
      <c r="F38" s="30" t="s">
        <v>85</v>
      </c>
      <c r="G38" s="29"/>
      <c r="H38" s="29"/>
      <c r="I38" s="11"/>
      <c r="J38" s="29"/>
      <c r="K38" s="11"/>
      <c r="L38" s="29"/>
      <c r="M38" s="11"/>
      <c r="N38" s="11"/>
      <c r="O38" s="11"/>
      <c r="P38" s="11"/>
      <c r="Q38" s="11"/>
      <c r="R38" s="126"/>
      <c r="S38" s="122"/>
      <c r="T38" s="99"/>
      <c r="U38" s="99"/>
      <c r="V38" s="118"/>
      <c r="W38" s="83"/>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c r="DA38" s="52"/>
      <c r="DB38" s="52"/>
      <c r="DC38" s="52"/>
      <c r="DD38" s="52"/>
      <c r="DE38" s="52"/>
      <c r="DF38" s="52"/>
      <c r="DG38" s="52"/>
      <c r="DH38" s="52"/>
      <c r="DI38" s="52"/>
      <c r="DJ38" s="52"/>
      <c r="DK38" s="52"/>
      <c r="DL38" s="52"/>
      <c r="DM38" s="52"/>
      <c r="DN38" s="52"/>
      <c r="DO38" s="52"/>
      <c r="DP38" s="52"/>
      <c r="DQ38" s="52"/>
      <c r="DR38" s="52"/>
      <c r="DS38" s="52"/>
      <c r="DT38" s="52"/>
      <c r="DU38" s="52"/>
      <c r="DV38" s="52"/>
      <c r="DW38" s="52"/>
      <c r="DX38" s="52"/>
      <c r="DY38" s="52"/>
      <c r="DZ38" s="52"/>
      <c r="EA38" s="52"/>
      <c r="EB38" s="52"/>
      <c r="EC38" s="52"/>
      <c r="ED38" s="52"/>
      <c r="EE38" s="52"/>
      <c r="EF38" s="52"/>
      <c r="EG38" s="52"/>
      <c r="EH38" s="52"/>
      <c r="EI38" s="52"/>
      <c r="EJ38" s="52"/>
      <c r="EK38" s="52"/>
      <c r="EL38" s="52"/>
      <c r="EM38" s="52"/>
      <c r="EN38" s="52"/>
      <c r="EO38" s="52"/>
      <c r="EP38" s="52"/>
      <c r="EQ38" s="52"/>
      <c r="ER38" s="52"/>
      <c r="ES38" s="52"/>
      <c r="ET38" s="52"/>
      <c r="EU38" s="52"/>
      <c r="EV38" s="52"/>
      <c r="EW38" s="52"/>
      <c r="EX38" s="52"/>
      <c r="EY38" s="52"/>
      <c r="EZ38" s="52"/>
      <c r="FA38" s="52"/>
      <c r="FB38" s="52"/>
      <c r="FC38" s="52"/>
      <c r="FD38" s="52"/>
      <c r="FE38" s="52"/>
      <c r="FF38" s="52"/>
      <c r="FG38" s="52"/>
      <c r="FH38" s="52"/>
      <c r="FI38" s="52"/>
      <c r="FJ38" s="52"/>
      <c r="FK38" s="52"/>
      <c r="FL38" s="52"/>
      <c r="FM38" s="52"/>
      <c r="FN38" s="52"/>
      <c r="FO38" s="52"/>
      <c r="FP38" s="52"/>
      <c r="FQ38" s="52"/>
      <c r="FR38" s="52"/>
      <c r="FS38" s="52"/>
      <c r="FT38" s="52"/>
      <c r="FU38" s="52"/>
      <c r="FV38" s="52"/>
      <c r="FW38" s="52"/>
      <c r="FX38" s="52"/>
      <c r="FY38" s="52"/>
      <c r="FZ38" s="52"/>
      <c r="GA38" s="52"/>
      <c r="GB38" s="52"/>
      <c r="GC38" s="52"/>
      <c r="GD38" s="52"/>
      <c r="GE38" s="52"/>
      <c r="GF38" s="52"/>
      <c r="GG38" s="52"/>
      <c r="GH38" s="52"/>
      <c r="GI38" s="52"/>
      <c r="GJ38" s="52"/>
      <c r="GK38" s="52"/>
      <c r="GL38" s="52"/>
      <c r="GM38" s="52"/>
      <c r="GN38" s="52"/>
      <c r="GO38" s="52"/>
      <c r="GP38" s="52"/>
      <c r="GQ38" s="52"/>
      <c r="GR38" s="52"/>
      <c r="GS38" s="52"/>
    </row>
    <row r="39" spans="1:201" s="55" customFormat="1" ht="17.100000000000001" customHeight="1">
      <c r="A39" s="81"/>
      <c r="B39" s="140"/>
      <c r="C39" s="122"/>
      <c r="D39" s="135"/>
      <c r="E39" s="135"/>
      <c r="F39" s="11" t="s">
        <v>32</v>
      </c>
      <c r="G39" s="29"/>
      <c r="H39" s="29">
        <v>3</v>
      </c>
      <c r="I39" s="29">
        <v>2</v>
      </c>
      <c r="J39" s="11"/>
      <c r="K39" s="11"/>
      <c r="L39" s="11"/>
      <c r="M39" s="11"/>
      <c r="N39" s="11"/>
      <c r="O39" s="11"/>
      <c r="P39" s="11"/>
      <c r="Q39" s="11"/>
      <c r="R39" s="126"/>
      <c r="S39" s="122"/>
      <c r="T39" s="99"/>
      <c r="U39" s="99"/>
      <c r="V39" s="118"/>
      <c r="W39" s="83"/>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c r="CS39" s="52"/>
      <c r="CT39" s="52"/>
      <c r="CU39" s="52"/>
      <c r="CV39" s="52"/>
      <c r="CW39" s="52"/>
      <c r="CX39" s="52"/>
      <c r="CY39" s="52"/>
      <c r="CZ39" s="52"/>
      <c r="DA39" s="52"/>
      <c r="DB39" s="52"/>
      <c r="DC39" s="52"/>
      <c r="DD39" s="52"/>
      <c r="DE39" s="52"/>
      <c r="DF39" s="52"/>
      <c r="DG39" s="52"/>
      <c r="DH39" s="52"/>
      <c r="DI39" s="52"/>
      <c r="DJ39" s="52"/>
      <c r="DK39" s="52"/>
      <c r="DL39" s="52"/>
      <c r="DM39" s="52"/>
      <c r="DN39" s="52"/>
      <c r="DO39" s="52"/>
      <c r="DP39" s="52"/>
      <c r="DQ39" s="52"/>
      <c r="DR39" s="52"/>
      <c r="DS39" s="52"/>
      <c r="DT39" s="52"/>
      <c r="DU39" s="52"/>
      <c r="DV39" s="52"/>
      <c r="DW39" s="52"/>
      <c r="DX39" s="52"/>
      <c r="DY39" s="52"/>
      <c r="DZ39" s="52"/>
      <c r="EA39" s="52"/>
      <c r="EB39" s="52"/>
      <c r="EC39" s="52"/>
      <c r="ED39" s="52"/>
      <c r="EE39" s="52"/>
      <c r="EF39" s="52"/>
      <c r="EG39" s="52"/>
      <c r="EH39" s="52"/>
      <c r="EI39" s="52"/>
      <c r="EJ39" s="52"/>
      <c r="EK39" s="52"/>
      <c r="EL39" s="52"/>
      <c r="EM39" s="52"/>
      <c r="EN39" s="52"/>
      <c r="EO39" s="52"/>
      <c r="EP39" s="52"/>
      <c r="EQ39" s="52"/>
      <c r="ER39" s="52"/>
      <c r="ES39" s="52"/>
      <c r="ET39" s="52"/>
      <c r="EU39" s="52"/>
      <c r="EV39" s="52"/>
      <c r="EW39" s="52"/>
      <c r="EX39" s="52"/>
      <c r="EY39" s="52"/>
      <c r="EZ39" s="52"/>
      <c r="FA39" s="52"/>
      <c r="FB39" s="52"/>
      <c r="FC39" s="52"/>
      <c r="FD39" s="52"/>
      <c r="FE39" s="52"/>
      <c r="FF39" s="52"/>
      <c r="FG39" s="52"/>
      <c r="FH39" s="52"/>
      <c r="FI39" s="52"/>
      <c r="FJ39" s="52"/>
      <c r="FK39" s="52"/>
      <c r="FL39" s="52"/>
      <c r="FM39" s="52"/>
      <c r="FN39" s="52"/>
      <c r="FO39" s="52"/>
      <c r="FP39" s="52"/>
      <c r="FQ39" s="52"/>
      <c r="FR39" s="52"/>
      <c r="FS39" s="52"/>
      <c r="FT39" s="52"/>
      <c r="FU39" s="52"/>
      <c r="FV39" s="52"/>
      <c r="FW39" s="52"/>
      <c r="FX39" s="52"/>
      <c r="FY39" s="52"/>
      <c r="FZ39" s="52"/>
      <c r="GA39" s="52"/>
      <c r="GB39" s="52"/>
      <c r="GC39" s="52"/>
      <c r="GD39" s="52"/>
      <c r="GE39" s="52"/>
      <c r="GF39" s="52"/>
      <c r="GG39" s="52"/>
      <c r="GH39" s="52"/>
      <c r="GI39" s="52"/>
      <c r="GJ39" s="52"/>
      <c r="GK39" s="52"/>
      <c r="GL39" s="52"/>
      <c r="GM39" s="52"/>
      <c r="GN39" s="52"/>
      <c r="GO39" s="52"/>
      <c r="GP39" s="52"/>
      <c r="GQ39" s="52"/>
      <c r="GR39" s="52"/>
      <c r="GS39" s="52"/>
    </row>
    <row r="40" spans="1:201" ht="17.100000000000001" customHeight="1">
      <c r="A40" s="82"/>
      <c r="B40" s="141"/>
      <c r="C40" s="123"/>
      <c r="D40" s="136"/>
      <c r="E40" s="136"/>
      <c r="F40" s="13" t="s">
        <v>54</v>
      </c>
      <c r="G40" s="28"/>
      <c r="H40" s="28">
        <v>1</v>
      </c>
      <c r="I40" s="28"/>
      <c r="J40" s="13"/>
      <c r="K40" s="13"/>
      <c r="L40" s="13"/>
      <c r="M40" s="13"/>
      <c r="N40" s="13"/>
      <c r="O40" s="13"/>
      <c r="P40" s="11"/>
      <c r="Q40" s="11"/>
      <c r="R40" s="127"/>
      <c r="S40" s="123"/>
      <c r="T40" s="100"/>
      <c r="U40" s="100"/>
      <c r="V40" s="119"/>
      <c r="W40" s="83"/>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c r="CS40" s="52"/>
      <c r="CT40" s="52"/>
      <c r="CU40" s="52"/>
      <c r="CV40" s="52"/>
      <c r="CW40" s="52"/>
      <c r="CX40" s="52"/>
      <c r="CY40" s="52"/>
      <c r="CZ40" s="52"/>
      <c r="DA40" s="52"/>
      <c r="DB40" s="52"/>
      <c r="DC40" s="52"/>
      <c r="DD40" s="52"/>
      <c r="DE40" s="52"/>
      <c r="DF40" s="52"/>
      <c r="DG40" s="52"/>
      <c r="DH40" s="52"/>
      <c r="DI40" s="52"/>
      <c r="DJ40" s="52"/>
      <c r="DK40" s="52"/>
      <c r="DL40" s="52"/>
      <c r="DM40" s="52"/>
      <c r="DN40" s="52"/>
      <c r="DO40" s="52"/>
      <c r="DP40" s="52"/>
      <c r="DQ40" s="52"/>
      <c r="DR40" s="52"/>
      <c r="DS40" s="52"/>
      <c r="DT40" s="52"/>
      <c r="DU40" s="52"/>
      <c r="DV40" s="52"/>
      <c r="DW40" s="52"/>
      <c r="DX40" s="52"/>
      <c r="DY40" s="52"/>
      <c r="DZ40" s="52"/>
      <c r="EA40" s="52"/>
      <c r="EB40" s="52"/>
      <c r="EC40" s="52"/>
      <c r="ED40" s="52"/>
      <c r="EE40" s="52"/>
      <c r="EF40" s="52"/>
      <c r="EG40" s="52"/>
      <c r="EH40" s="52"/>
      <c r="EI40" s="52"/>
      <c r="EJ40" s="52"/>
      <c r="EK40" s="52"/>
      <c r="EL40" s="52"/>
      <c r="EM40" s="52"/>
      <c r="EN40" s="52"/>
      <c r="EO40" s="52"/>
      <c r="EP40" s="52"/>
      <c r="EQ40" s="52"/>
      <c r="ER40" s="52"/>
      <c r="ES40" s="52"/>
      <c r="ET40" s="52"/>
      <c r="EU40" s="52"/>
      <c r="EV40" s="52"/>
      <c r="EW40" s="52"/>
      <c r="EX40" s="52"/>
      <c r="EY40" s="52"/>
      <c r="EZ40" s="52"/>
      <c r="FA40" s="52"/>
      <c r="FB40" s="52"/>
      <c r="FC40" s="52"/>
      <c r="FD40" s="52"/>
      <c r="FE40" s="52"/>
      <c r="FF40" s="52"/>
      <c r="FG40" s="52"/>
      <c r="FH40" s="52"/>
      <c r="FI40" s="52"/>
      <c r="FJ40" s="52"/>
      <c r="FK40" s="52"/>
      <c r="FL40" s="52"/>
      <c r="FM40" s="52"/>
      <c r="FN40" s="52"/>
      <c r="FO40" s="52"/>
      <c r="FP40" s="52"/>
      <c r="FQ40" s="52"/>
      <c r="FR40" s="52"/>
      <c r="FS40" s="52"/>
      <c r="FT40" s="52"/>
      <c r="FU40" s="52"/>
      <c r="FV40" s="52"/>
      <c r="FW40" s="52"/>
      <c r="FX40" s="52"/>
      <c r="FY40" s="52"/>
      <c r="FZ40" s="52"/>
      <c r="GA40" s="52"/>
      <c r="GB40" s="52"/>
      <c r="GC40" s="52"/>
      <c r="GD40" s="52"/>
      <c r="GE40" s="52"/>
      <c r="GF40" s="52"/>
      <c r="GG40" s="52"/>
      <c r="GH40" s="52"/>
      <c r="GI40" s="52"/>
      <c r="GJ40" s="52"/>
      <c r="GK40" s="52"/>
      <c r="GL40" s="52"/>
      <c r="GM40" s="52"/>
      <c r="GN40" s="52"/>
      <c r="GO40" s="52"/>
      <c r="GP40" s="52"/>
      <c r="GQ40" s="52"/>
      <c r="GR40" s="52"/>
      <c r="GS40" s="52"/>
    </row>
    <row r="41" spans="1:201" ht="17.100000000000001" customHeight="1">
      <c r="A41" s="80">
        <v>11</v>
      </c>
      <c r="B41" s="137" t="s">
        <v>61</v>
      </c>
      <c r="C41" s="132" t="s">
        <v>41</v>
      </c>
      <c r="D41" s="121" t="s">
        <v>62</v>
      </c>
      <c r="E41" s="132" t="s">
        <v>43</v>
      </c>
      <c r="F41" s="8" t="s">
        <v>63</v>
      </c>
      <c r="G41" s="30">
        <v>1</v>
      </c>
      <c r="H41" s="30">
        <v>1</v>
      </c>
      <c r="I41" s="30">
        <v>1</v>
      </c>
      <c r="J41" s="8">
        <v>1</v>
      </c>
      <c r="K41" s="8">
        <v>1</v>
      </c>
      <c r="L41" s="8">
        <v>1</v>
      </c>
      <c r="M41" s="8">
        <v>1</v>
      </c>
      <c r="N41" s="30">
        <v>1</v>
      </c>
      <c r="O41" s="30">
        <v>1</v>
      </c>
      <c r="P41" s="30">
        <v>1</v>
      </c>
      <c r="Q41" s="30">
        <v>1</v>
      </c>
      <c r="R41" s="125" t="s">
        <v>31</v>
      </c>
      <c r="S41" s="121">
        <v>3</v>
      </c>
      <c r="T41" s="98">
        <f>SUM(G41:Q44)+S41</f>
        <v>19</v>
      </c>
      <c r="U41" s="98">
        <v>19</v>
      </c>
      <c r="V41" s="114">
        <f>T41-U41</f>
        <v>0</v>
      </c>
      <c r="W41" s="83"/>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c r="CS41" s="52"/>
      <c r="CT41" s="52"/>
      <c r="CU41" s="52"/>
      <c r="CV41" s="52"/>
      <c r="CW41" s="52"/>
      <c r="CX41" s="52"/>
      <c r="CY41" s="52"/>
      <c r="CZ41" s="52"/>
      <c r="DA41" s="52"/>
      <c r="DB41" s="52"/>
      <c r="DC41" s="52"/>
      <c r="DD41" s="52"/>
      <c r="DE41" s="52"/>
      <c r="DF41" s="52"/>
      <c r="DG41" s="52"/>
      <c r="DH41" s="52"/>
      <c r="DI41" s="52"/>
      <c r="DJ41" s="52"/>
      <c r="DK41" s="52"/>
      <c r="DL41" s="52"/>
      <c r="DM41" s="52"/>
      <c r="DN41" s="52"/>
      <c r="DO41" s="52"/>
      <c r="DP41" s="52"/>
      <c r="DQ41" s="52"/>
      <c r="DR41" s="52"/>
      <c r="DS41" s="52"/>
      <c r="DT41" s="52"/>
      <c r="DU41" s="52"/>
      <c r="DV41" s="52"/>
      <c r="DW41" s="52"/>
      <c r="DX41" s="52"/>
      <c r="DY41" s="52"/>
      <c r="DZ41" s="52"/>
      <c r="EA41" s="52"/>
      <c r="EB41" s="52"/>
      <c r="EC41" s="52"/>
      <c r="ED41" s="52"/>
      <c r="EE41" s="52"/>
      <c r="EF41" s="52"/>
      <c r="EG41" s="52"/>
      <c r="EH41" s="52"/>
      <c r="EI41" s="52"/>
      <c r="EJ41" s="52"/>
      <c r="EK41" s="52"/>
      <c r="EL41" s="52"/>
      <c r="EM41" s="52"/>
      <c r="EN41" s="52"/>
      <c r="EO41" s="52"/>
      <c r="EP41" s="52"/>
      <c r="EQ41" s="52"/>
      <c r="ER41" s="52"/>
      <c r="ES41" s="52"/>
      <c r="ET41" s="52"/>
      <c r="EU41" s="52"/>
      <c r="EV41" s="52"/>
      <c r="EW41" s="52"/>
      <c r="EX41" s="52"/>
      <c r="EY41" s="52"/>
      <c r="EZ41" s="52"/>
      <c r="FA41" s="52"/>
      <c r="FB41" s="52"/>
      <c r="FC41" s="52"/>
      <c r="FD41" s="52"/>
      <c r="FE41" s="52"/>
      <c r="FF41" s="52"/>
      <c r="FG41" s="52"/>
      <c r="FH41" s="52"/>
      <c r="FI41" s="52"/>
      <c r="FJ41" s="52"/>
      <c r="FK41" s="52"/>
      <c r="FL41" s="52"/>
      <c r="FM41" s="52"/>
      <c r="FN41" s="52"/>
      <c r="FO41" s="52"/>
      <c r="FP41" s="52"/>
      <c r="FQ41" s="52"/>
      <c r="FR41" s="52"/>
      <c r="FS41" s="52"/>
      <c r="FT41" s="52"/>
      <c r="FU41" s="52"/>
      <c r="FV41" s="52"/>
      <c r="FW41" s="52"/>
      <c r="FX41" s="52"/>
      <c r="FY41" s="52"/>
      <c r="FZ41" s="52"/>
      <c r="GA41" s="52"/>
      <c r="GB41" s="52"/>
      <c r="GC41" s="52"/>
      <c r="GD41" s="52"/>
      <c r="GE41" s="52"/>
      <c r="GF41" s="52"/>
      <c r="GG41" s="52"/>
      <c r="GH41" s="52"/>
      <c r="GI41" s="52"/>
      <c r="GJ41" s="52"/>
      <c r="GK41" s="52"/>
      <c r="GL41" s="52"/>
      <c r="GM41" s="52"/>
      <c r="GN41" s="52"/>
      <c r="GO41" s="52"/>
      <c r="GP41" s="52"/>
      <c r="GQ41" s="52"/>
      <c r="GR41" s="52"/>
      <c r="GS41" s="52"/>
    </row>
    <row r="42" spans="1:201" s="52" customFormat="1" ht="17.100000000000001" customHeight="1">
      <c r="A42" s="81"/>
      <c r="B42" s="138"/>
      <c r="C42" s="133"/>
      <c r="D42" s="122"/>
      <c r="E42" s="133"/>
      <c r="F42" s="58" t="s">
        <v>112</v>
      </c>
      <c r="G42" s="56"/>
      <c r="H42" s="56"/>
      <c r="I42" s="56"/>
      <c r="J42" s="15"/>
      <c r="K42" s="15"/>
      <c r="L42" s="15"/>
      <c r="M42" s="15"/>
      <c r="N42" s="56"/>
      <c r="O42" s="56"/>
      <c r="P42" s="56"/>
      <c r="Q42" s="65">
        <v>2</v>
      </c>
      <c r="R42" s="126"/>
      <c r="S42" s="122"/>
      <c r="T42" s="99"/>
      <c r="U42" s="99"/>
      <c r="V42" s="115"/>
      <c r="W42" s="83"/>
    </row>
    <row r="43" spans="1:201" ht="17.100000000000001" customHeight="1">
      <c r="A43" s="81"/>
      <c r="B43" s="140"/>
      <c r="C43" s="122"/>
      <c r="D43" s="135"/>
      <c r="E43" s="135"/>
      <c r="F43" s="11" t="s">
        <v>32</v>
      </c>
      <c r="G43" s="29"/>
      <c r="H43" s="29"/>
      <c r="I43" s="29"/>
      <c r="J43" s="11"/>
      <c r="K43" s="11"/>
      <c r="L43" s="11"/>
      <c r="M43" s="11"/>
      <c r="N43" s="11"/>
      <c r="O43" s="11"/>
      <c r="P43" s="11"/>
      <c r="Q43" s="11"/>
      <c r="R43" s="126"/>
      <c r="S43" s="122"/>
      <c r="T43" s="99"/>
      <c r="U43" s="99"/>
      <c r="V43" s="115"/>
      <c r="W43" s="83"/>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c r="DA43" s="52"/>
      <c r="DB43" s="52"/>
      <c r="DC43" s="52"/>
      <c r="DD43" s="52"/>
      <c r="DE43" s="52"/>
      <c r="DF43" s="52"/>
      <c r="DG43" s="52"/>
      <c r="DH43" s="52"/>
      <c r="DI43" s="52"/>
      <c r="DJ43" s="52"/>
      <c r="DK43" s="52"/>
      <c r="DL43" s="52"/>
      <c r="DM43" s="52"/>
      <c r="DN43" s="52"/>
      <c r="DO43" s="52"/>
      <c r="DP43" s="52"/>
      <c r="DQ43" s="52"/>
      <c r="DR43" s="52"/>
      <c r="DS43" s="52"/>
      <c r="DT43" s="52"/>
      <c r="DU43" s="52"/>
      <c r="DV43" s="52"/>
      <c r="DW43" s="52"/>
      <c r="DX43" s="52"/>
      <c r="DY43" s="52"/>
      <c r="DZ43" s="52"/>
      <c r="EA43" s="52"/>
      <c r="EB43" s="52"/>
      <c r="EC43" s="52"/>
      <c r="ED43" s="52"/>
      <c r="EE43" s="52"/>
      <c r="EF43" s="52"/>
      <c r="EG43" s="52"/>
      <c r="EH43" s="52"/>
      <c r="EI43" s="52"/>
      <c r="EJ43" s="52"/>
      <c r="EK43" s="52"/>
      <c r="EL43" s="52"/>
      <c r="EM43" s="52"/>
      <c r="EN43" s="52"/>
      <c r="EO43" s="52"/>
      <c r="EP43" s="52"/>
      <c r="EQ43" s="52"/>
      <c r="ER43" s="52"/>
      <c r="ES43" s="52"/>
      <c r="ET43" s="52"/>
      <c r="EU43" s="52"/>
      <c r="EV43" s="52"/>
      <c r="EW43" s="52"/>
      <c r="EX43" s="52"/>
      <c r="EY43" s="52"/>
      <c r="EZ43" s="52"/>
      <c r="FA43" s="52"/>
      <c r="FB43" s="52"/>
      <c r="FC43" s="52"/>
      <c r="FD43" s="52"/>
      <c r="FE43" s="52"/>
      <c r="FF43" s="52"/>
      <c r="FG43" s="52"/>
      <c r="FH43" s="52"/>
      <c r="FI43" s="52"/>
      <c r="FJ43" s="52"/>
      <c r="FK43" s="52"/>
      <c r="FL43" s="52"/>
      <c r="FM43" s="52"/>
      <c r="FN43" s="52"/>
      <c r="FO43" s="52"/>
      <c r="FP43" s="52"/>
      <c r="FQ43" s="52"/>
      <c r="FR43" s="52"/>
      <c r="FS43" s="52"/>
      <c r="FT43" s="52"/>
      <c r="FU43" s="52"/>
      <c r="FV43" s="52"/>
      <c r="FW43" s="52"/>
      <c r="FX43" s="52"/>
      <c r="FY43" s="52"/>
      <c r="FZ43" s="52"/>
      <c r="GA43" s="52"/>
      <c r="GB43" s="52"/>
      <c r="GC43" s="52"/>
      <c r="GD43" s="52"/>
      <c r="GE43" s="52"/>
      <c r="GF43" s="52"/>
      <c r="GG43" s="52"/>
      <c r="GH43" s="52"/>
      <c r="GI43" s="52"/>
      <c r="GJ43" s="52"/>
      <c r="GK43" s="52"/>
      <c r="GL43" s="52"/>
      <c r="GM43" s="52"/>
      <c r="GN43" s="52"/>
      <c r="GO43" s="52"/>
      <c r="GP43" s="52"/>
      <c r="GQ43" s="52"/>
      <c r="GR43" s="52"/>
      <c r="GS43" s="52"/>
    </row>
    <row r="44" spans="1:201" ht="17.100000000000001" customHeight="1">
      <c r="A44" s="82"/>
      <c r="B44" s="141"/>
      <c r="C44" s="123"/>
      <c r="D44" s="136"/>
      <c r="E44" s="136"/>
      <c r="F44" s="13" t="s">
        <v>39</v>
      </c>
      <c r="G44" s="28">
        <v>1</v>
      </c>
      <c r="H44" s="28"/>
      <c r="I44" s="28"/>
      <c r="J44" s="13"/>
      <c r="K44" s="13"/>
      <c r="L44" s="13"/>
      <c r="M44" s="11"/>
      <c r="N44" s="11"/>
      <c r="O44" s="11"/>
      <c r="P44" s="13">
        <v>1</v>
      </c>
      <c r="Q44" s="13">
        <v>1</v>
      </c>
      <c r="R44" s="127"/>
      <c r="S44" s="123"/>
      <c r="T44" s="100"/>
      <c r="U44" s="100"/>
      <c r="V44" s="116"/>
      <c r="W44" s="83"/>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c r="DA44" s="52"/>
      <c r="DB44" s="52"/>
      <c r="DC44" s="52"/>
      <c r="DD44" s="52"/>
      <c r="DE44" s="52"/>
      <c r="DF44" s="52"/>
      <c r="DG44" s="52"/>
      <c r="DH44" s="52"/>
      <c r="DI44" s="52"/>
      <c r="DJ44" s="52"/>
      <c r="DK44" s="52"/>
      <c r="DL44" s="52"/>
      <c r="DM44" s="52"/>
      <c r="DN44" s="52"/>
      <c r="DO44" s="52"/>
      <c r="DP44" s="52"/>
      <c r="DQ44" s="52"/>
      <c r="DR44" s="52"/>
      <c r="DS44" s="52"/>
      <c r="DT44" s="52"/>
      <c r="DU44" s="52"/>
      <c r="DV44" s="52"/>
      <c r="DW44" s="52"/>
      <c r="DX44" s="52"/>
      <c r="DY44" s="52"/>
      <c r="DZ44" s="52"/>
      <c r="EA44" s="52"/>
      <c r="EB44" s="52"/>
      <c r="EC44" s="52"/>
      <c r="ED44" s="52"/>
      <c r="EE44" s="52"/>
      <c r="EF44" s="52"/>
      <c r="EG44" s="52"/>
      <c r="EH44" s="52"/>
      <c r="EI44" s="52"/>
      <c r="EJ44" s="52"/>
      <c r="EK44" s="52"/>
      <c r="EL44" s="52"/>
      <c r="EM44" s="52"/>
      <c r="EN44" s="52"/>
      <c r="EO44" s="52"/>
      <c r="EP44" s="52"/>
      <c r="EQ44" s="52"/>
      <c r="ER44" s="52"/>
      <c r="ES44" s="52"/>
      <c r="ET44" s="52"/>
      <c r="EU44" s="52"/>
      <c r="EV44" s="52"/>
      <c r="EW44" s="52"/>
      <c r="EX44" s="52"/>
      <c r="EY44" s="52"/>
      <c r="EZ44" s="52"/>
      <c r="FA44" s="52"/>
      <c r="FB44" s="52"/>
      <c r="FC44" s="52"/>
      <c r="FD44" s="52"/>
      <c r="FE44" s="52"/>
      <c r="FF44" s="52"/>
      <c r="FG44" s="52"/>
      <c r="FH44" s="52"/>
      <c r="FI44" s="52"/>
      <c r="FJ44" s="52"/>
      <c r="FK44" s="52"/>
      <c r="FL44" s="52"/>
      <c r="FM44" s="52"/>
      <c r="FN44" s="52"/>
      <c r="FO44" s="52"/>
      <c r="FP44" s="52"/>
      <c r="FQ44" s="52"/>
      <c r="FR44" s="52"/>
      <c r="FS44" s="52"/>
      <c r="FT44" s="52"/>
      <c r="FU44" s="52"/>
      <c r="FV44" s="52"/>
      <c r="FW44" s="52"/>
      <c r="FX44" s="52"/>
      <c r="FY44" s="52"/>
      <c r="FZ44" s="52"/>
      <c r="GA44" s="52"/>
      <c r="GB44" s="52"/>
      <c r="GC44" s="52"/>
      <c r="GD44" s="52"/>
      <c r="GE44" s="52"/>
      <c r="GF44" s="52"/>
      <c r="GG44" s="52"/>
      <c r="GH44" s="52"/>
      <c r="GI44" s="52"/>
      <c r="GJ44" s="52"/>
      <c r="GK44" s="52"/>
      <c r="GL44" s="52"/>
      <c r="GM44" s="52"/>
      <c r="GN44" s="52"/>
      <c r="GO44" s="52"/>
      <c r="GP44" s="52"/>
      <c r="GQ44" s="52"/>
      <c r="GR44" s="52"/>
      <c r="GS44" s="52"/>
    </row>
    <row r="45" spans="1:201" ht="17.100000000000001" customHeight="1">
      <c r="A45" s="80">
        <v>12</v>
      </c>
      <c r="B45" s="138" t="s">
        <v>64</v>
      </c>
      <c r="C45" s="132" t="s">
        <v>47</v>
      </c>
      <c r="D45" s="133" t="s">
        <v>65</v>
      </c>
      <c r="E45" s="133"/>
      <c r="F45" s="8" t="s">
        <v>66</v>
      </c>
      <c r="G45" s="8"/>
      <c r="H45" s="8"/>
      <c r="I45" s="8"/>
      <c r="J45" s="8"/>
      <c r="K45" s="8"/>
      <c r="L45" s="8"/>
      <c r="M45" s="8"/>
      <c r="N45" s="8"/>
      <c r="O45" s="8"/>
      <c r="P45" s="8"/>
      <c r="Q45" s="8"/>
      <c r="R45" s="126" t="s">
        <v>13</v>
      </c>
      <c r="S45" s="121">
        <v>4</v>
      </c>
      <c r="T45" s="99">
        <f>SUM(G45:Q47)+S45</f>
        <v>19</v>
      </c>
      <c r="U45" s="99">
        <v>19</v>
      </c>
      <c r="V45" s="120">
        <f>T45-U45</f>
        <v>0</v>
      </c>
      <c r="W45" s="93"/>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c r="DA45" s="52"/>
      <c r="DB45" s="52"/>
      <c r="DC45" s="52"/>
      <c r="DD45" s="52"/>
      <c r="DE45" s="52"/>
      <c r="DF45" s="52"/>
      <c r="DG45" s="52"/>
      <c r="DH45" s="52"/>
      <c r="DI45" s="52"/>
      <c r="DJ45" s="52"/>
      <c r="DK45" s="52"/>
      <c r="DL45" s="52"/>
      <c r="DM45" s="52"/>
      <c r="DN45" s="52"/>
      <c r="DO45" s="52"/>
      <c r="DP45" s="52"/>
      <c r="DQ45" s="52"/>
      <c r="DR45" s="52"/>
      <c r="DS45" s="52"/>
      <c r="DT45" s="52"/>
      <c r="DU45" s="52"/>
      <c r="DV45" s="52"/>
      <c r="DW45" s="52"/>
      <c r="DX45" s="52"/>
      <c r="DY45" s="52"/>
      <c r="DZ45" s="52"/>
      <c r="EA45" s="52"/>
      <c r="EB45" s="52"/>
      <c r="EC45" s="52"/>
      <c r="ED45" s="52"/>
      <c r="EE45" s="52"/>
      <c r="EF45" s="52"/>
      <c r="EG45" s="52"/>
      <c r="EH45" s="52"/>
      <c r="EI45" s="52"/>
      <c r="EJ45" s="52"/>
      <c r="EK45" s="52"/>
      <c r="EL45" s="52"/>
      <c r="EM45" s="52"/>
      <c r="EN45" s="52"/>
      <c r="EO45" s="52"/>
      <c r="EP45" s="52"/>
      <c r="EQ45" s="52"/>
      <c r="ER45" s="52"/>
      <c r="ES45" s="52"/>
      <c r="ET45" s="52"/>
      <c r="EU45" s="52"/>
      <c r="EV45" s="52"/>
      <c r="EW45" s="52"/>
      <c r="EX45" s="52"/>
      <c r="EY45" s="52"/>
      <c r="EZ45" s="52"/>
      <c r="FA45" s="52"/>
      <c r="FB45" s="52"/>
      <c r="FC45" s="52"/>
      <c r="FD45" s="52"/>
      <c r="FE45" s="52"/>
      <c r="FF45" s="52"/>
      <c r="FG45" s="52"/>
      <c r="FH45" s="52"/>
      <c r="FI45" s="52"/>
      <c r="FJ45" s="52"/>
      <c r="FK45" s="52"/>
      <c r="FL45" s="52"/>
      <c r="FM45" s="52"/>
      <c r="FN45" s="52"/>
      <c r="FO45" s="52"/>
      <c r="FP45" s="52"/>
      <c r="FQ45" s="52"/>
      <c r="FR45" s="52"/>
      <c r="FS45" s="52"/>
      <c r="FT45" s="52"/>
      <c r="FU45" s="52"/>
      <c r="FV45" s="52"/>
      <c r="FW45" s="52"/>
      <c r="FX45" s="52"/>
      <c r="FY45" s="52"/>
      <c r="FZ45" s="52"/>
      <c r="GA45" s="52"/>
      <c r="GB45" s="52"/>
      <c r="GC45" s="52"/>
      <c r="GD45" s="52"/>
      <c r="GE45" s="52"/>
      <c r="GF45" s="52"/>
      <c r="GG45" s="52"/>
      <c r="GH45" s="52"/>
      <c r="GI45" s="52"/>
      <c r="GJ45" s="52"/>
      <c r="GK45" s="52"/>
      <c r="GL45" s="52"/>
      <c r="GM45" s="52"/>
      <c r="GN45" s="52"/>
      <c r="GO45" s="52"/>
      <c r="GP45" s="52"/>
      <c r="GQ45" s="52"/>
      <c r="GR45" s="52"/>
      <c r="GS45" s="52"/>
    </row>
    <row r="46" spans="1:201" ht="17.100000000000001" customHeight="1">
      <c r="A46" s="81"/>
      <c r="B46" s="138"/>
      <c r="C46" s="133"/>
      <c r="D46" s="122"/>
      <c r="E46" s="122"/>
      <c r="F46" s="11" t="s">
        <v>67</v>
      </c>
      <c r="G46" s="11"/>
      <c r="H46" s="11"/>
      <c r="I46" s="11"/>
      <c r="J46" s="11"/>
      <c r="K46" s="11">
        <v>2</v>
      </c>
      <c r="L46" s="11">
        <v>2</v>
      </c>
      <c r="M46" s="11">
        <v>2</v>
      </c>
      <c r="N46" s="11">
        <v>2</v>
      </c>
      <c r="O46" s="11">
        <v>2</v>
      </c>
      <c r="P46" s="11">
        <v>1</v>
      </c>
      <c r="Q46" s="11">
        <v>1</v>
      </c>
      <c r="R46" s="126"/>
      <c r="S46" s="122"/>
      <c r="T46" s="99"/>
      <c r="U46" s="99"/>
      <c r="V46" s="120"/>
      <c r="W46" s="94"/>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c r="DA46" s="52"/>
      <c r="DB46" s="52"/>
      <c r="DC46" s="52"/>
      <c r="DD46" s="52"/>
      <c r="DE46" s="52"/>
      <c r="DF46" s="52"/>
      <c r="DG46" s="52"/>
      <c r="DH46" s="52"/>
      <c r="DI46" s="52"/>
      <c r="DJ46" s="52"/>
      <c r="DK46" s="52"/>
      <c r="DL46" s="52"/>
      <c r="DM46" s="52"/>
      <c r="DN46" s="52"/>
      <c r="DO46" s="52"/>
      <c r="DP46" s="52"/>
      <c r="DQ46" s="52"/>
      <c r="DR46" s="52"/>
      <c r="DS46" s="52"/>
      <c r="DT46" s="52"/>
      <c r="DU46" s="52"/>
      <c r="DV46" s="52"/>
      <c r="DW46" s="52"/>
      <c r="DX46" s="52"/>
      <c r="DY46" s="52"/>
      <c r="DZ46" s="52"/>
      <c r="EA46" s="52"/>
      <c r="EB46" s="52"/>
      <c r="EC46" s="52"/>
      <c r="ED46" s="52"/>
      <c r="EE46" s="52"/>
      <c r="EF46" s="52"/>
      <c r="EG46" s="52"/>
      <c r="EH46" s="52"/>
      <c r="EI46" s="52"/>
      <c r="EJ46" s="52"/>
      <c r="EK46" s="52"/>
      <c r="EL46" s="52"/>
      <c r="EM46" s="52"/>
      <c r="EN46" s="52"/>
      <c r="EO46" s="52"/>
      <c r="EP46" s="52"/>
      <c r="EQ46" s="52"/>
      <c r="ER46" s="52"/>
      <c r="ES46" s="52"/>
      <c r="ET46" s="52"/>
      <c r="EU46" s="52"/>
      <c r="EV46" s="52"/>
      <c r="EW46" s="52"/>
      <c r="EX46" s="52"/>
      <c r="EY46" s="52"/>
      <c r="EZ46" s="52"/>
      <c r="FA46" s="52"/>
      <c r="FB46" s="52"/>
      <c r="FC46" s="52"/>
      <c r="FD46" s="52"/>
      <c r="FE46" s="52"/>
      <c r="FF46" s="52"/>
      <c r="FG46" s="52"/>
      <c r="FH46" s="52"/>
      <c r="FI46" s="52"/>
      <c r="FJ46" s="52"/>
      <c r="FK46" s="52"/>
      <c r="FL46" s="52"/>
      <c r="FM46" s="52"/>
      <c r="FN46" s="52"/>
      <c r="FO46" s="52"/>
      <c r="FP46" s="52"/>
      <c r="FQ46" s="52"/>
      <c r="FR46" s="52"/>
      <c r="FS46" s="52"/>
      <c r="FT46" s="52"/>
      <c r="FU46" s="52"/>
      <c r="FV46" s="52"/>
      <c r="FW46" s="52"/>
      <c r="FX46" s="52"/>
      <c r="FY46" s="52"/>
      <c r="FZ46" s="52"/>
      <c r="GA46" s="52"/>
      <c r="GB46" s="52"/>
      <c r="GC46" s="52"/>
      <c r="GD46" s="52"/>
      <c r="GE46" s="52"/>
      <c r="GF46" s="52"/>
      <c r="GG46" s="52"/>
      <c r="GH46" s="52"/>
      <c r="GI46" s="52"/>
      <c r="GJ46" s="52"/>
      <c r="GK46" s="52"/>
      <c r="GL46" s="52"/>
      <c r="GM46" s="52"/>
      <c r="GN46" s="52"/>
      <c r="GO46" s="52"/>
      <c r="GP46" s="52"/>
      <c r="GQ46" s="52"/>
      <c r="GR46" s="52"/>
      <c r="GS46" s="52"/>
    </row>
    <row r="47" spans="1:201" s="55" customFormat="1" ht="17.100000000000001" customHeight="1">
      <c r="A47" s="81"/>
      <c r="B47" s="138"/>
      <c r="C47" s="133"/>
      <c r="D47" s="122"/>
      <c r="E47" s="122"/>
      <c r="F47" s="11" t="s">
        <v>32</v>
      </c>
      <c r="G47" s="29"/>
      <c r="H47" s="29"/>
      <c r="I47" s="29"/>
      <c r="J47" s="11"/>
      <c r="K47" s="11">
        <v>3</v>
      </c>
      <c r="L47" s="11"/>
      <c r="M47" s="11"/>
      <c r="N47" s="11"/>
      <c r="O47" s="11"/>
      <c r="P47" s="11"/>
      <c r="Q47" s="11"/>
      <c r="R47" s="126"/>
      <c r="S47" s="122"/>
      <c r="T47" s="99"/>
      <c r="U47" s="99"/>
      <c r="V47" s="120"/>
      <c r="W47" s="94"/>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52"/>
      <c r="CX47" s="52"/>
      <c r="CY47" s="52"/>
      <c r="CZ47" s="52"/>
      <c r="DA47" s="52"/>
      <c r="DB47" s="52"/>
      <c r="DC47" s="52"/>
      <c r="DD47" s="52"/>
      <c r="DE47" s="52"/>
      <c r="DF47" s="52"/>
      <c r="DG47" s="52"/>
      <c r="DH47" s="52"/>
      <c r="DI47" s="52"/>
      <c r="DJ47" s="52"/>
      <c r="DK47" s="52"/>
      <c r="DL47" s="52"/>
      <c r="DM47" s="52"/>
      <c r="DN47" s="52"/>
      <c r="DO47" s="52"/>
      <c r="DP47" s="52"/>
      <c r="DQ47" s="52"/>
      <c r="DR47" s="52"/>
      <c r="DS47" s="52"/>
      <c r="DT47" s="52"/>
      <c r="DU47" s="52"/>
      <c r="DV47" s="52"/>
      <c r="DW47" s="52"/>
      <c r="DX47" s="52"/>
      <c r="DY47" s="52"/>
      <c r="DZ47" s="52"/>
      <c r="EA47" s="52"/>
      <c r="EB47" s="52"/>
      <c r="EC47" s="52"/>
      <c r="ED47" s="52"/>
      <c r="EE47" s="52"/>
      <c r="EF47" s="52"/>
      <c r="EG47" s="52"/>
      <c r="EH47" s="52"/>
      <c r="EI47" s="52"/>
      <c r="EJ47" s="52"/>
      <c r="EK47" s="52"/>
      <c r="EL47" s="52"/>
      <c r="EM47" s="52"/>
      <c r="EN47" s="52"/>
      <c r="EO47" s="52"/>
      <c r="EP47" s="52"/>
      <c r="EQ47" s="52"/>
      <c r="ER47" s="52"/>
      <c r="ES47" s="52"/>
      <c r="ET47" s="52"/>
      <c r="EU47" s="52"/>
      <c r="EV47" s="52"/>
      <c r="EW47" s="52"/>
      <c r="EX47" s="52"/>
      <c r="EY47" s="52"/>
      <c r="EZ47" s="52"/>
      <c r="FA47" s="52"/>
      <c r="FB47" s="52"/>
      <c r="FC47" s="52"/>
      <c r="FD47" s="52"/>
      <c r="FE47" s="52"/>
      <c r="FF47" s="52"/>
      <c r="FG47" s="52"/>
      <c r="FH47" s="52"/>
      <c r="FI47" s="52"/>
      <c r="FJ47" s="52"/>
      <c r="FK47" s="52"/>
      <c r="FL47" s="52"/>
      <c r="FM47" s="52"/>
      <c r="FN47" s="52"/>
      <c r="FO47" s="52"/>
      <c r="FP47" s="52"/>
      <c r="FQ47" s="52"/>
      <c r="FR47" s="52"/>
      <c r="FS47" s="52"/>
      <c r="FT47" s="52"/>
      <c r="FU47" s="52"/>
      <c r="FV47" s="52"/>
      <c r="FW47" s="52"/>
      <c r="FX47" s="52"/>
      <c r="FY47" s="52"/>
      <c r="FZ47" s="52"/>
      <c r="GA47" s="52"/>
      <c r="GB47" s="52"/>
      <c r="GC47" s="52"/>
      <c r="GD47" s="52"/>
      <c r="GE47" s="52"/>
      <c r="GF47" s="52"/>
      <c r="GG47" s="52"/>
      <c r="GH47" s="52"/>
      <c r="GI47" s="52"/>
      <c r="GJ47" s="52"/>
      <c r="GK47" s="52"/>
      <c r="GL47" s="52"/>
      <c r="GM47" s="52"/>
      <c r="GN47" s="52"/>
      <c r="GO47" s="52"/>
      <c r="GP47" s="52"/>
      <c r="GQ47" s="52"/>
      <c r="GR47" s="52"/>
      <c r="GS47" s="52"/>
    </row>
    <row r="48" spans="1:201" ht="17.100000000000001" customHeight="1">
      <c r="A48" s="80">
        <v>13</v>
      </c>
      <c r="B48" s="137" t="s">
        <v>68</v>
      </c>
      <c r="C48" s="132" t="s">
        <v>41</v>
      </c>
      <c r="D48" s="132" t="s">
        <v>69</v>
      </c>
      <c r="E48" s="10"/>
      <c r="F48" s="8" t="s">
        <v>67</v>
      </c>
      <c r="G48" s="8">
        <v>2</v>
      </c>
      <c r="H48" s="8">
        <v>2</v>
      </c>
      <c r="I48" s="30">
        <v>2</v>
      </c>
      <c r="J48" s="30"/>
      <c r="K48" s="8"/>
      <c r="L48" s="8"/>
      <c r="M48" s="8"/>
      <c r="N48" s="8"/>
      <c r="O48" s="8"/>
      <c r="P48" s="8"/>
      <c r="Q48" s="8"/>
      <c r="R48" s="125" t="s">
        <v>16</v>
      </c>
      <c r="S48" s="121">
        <v>4</v>
      </c>
      <c r="T48" s="98">
        <f>SUM(G48:Q51)+S48</f>
        <v>19</v>
      </c>
      <c r="U48" s="98">
        <v>19</v>
      </c>
      <c r="V48" s="108">
        <f>T48-U48</f>
        <v>0</v>
      </c>
      <c r="W48" s="93"/>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52"/>
      <c r="CX48" s="52"/>
      <c r="CY48" s="52"/>
      <c r="CZ48" s="52"/>
      <c r="DA48" s="52"/>
      <c r="DB48" s="52"/>
      <c r="DC48" s="52"/>
      <c r="DD48" s="52"/>
      <c r="DE48" s="52"/>
      <c r="DF48" s="52"/>
      <c r="DG48" s="52"/>
      <c r="DH48" s="52"/>
      <c r="DI48" s="52"/>
      <c r="DJ48" s="52"/>
      <c r="DK48" s="52"/>
      <c r="DL48" s="52"/>
      <c r="DM48" s="52"/>
      <c r="DN48" s="52"/>
      <c r="DO48" s="52"/>
      <c r="DP48" s="52"/>
      <c r="DQ48" s="52"/>
      <c r="DR48" s="52"/>
      <c r="DS48" s="52"/>
      <c r="DT48" s="52"/>
      <c r="DU48" s="52"/>
      <c r="DV48" s="52"/>
      <c r="DW48" s="52"/>
      <c r="DX48" s="52"/>
      <c r="DY48" s="52"/>
      <c r="DZ48" s="52"/>
      <c r="EA48" s="52"/>
      <c r="EB48" s="52"/>
      <c r="EC48" s="52"/>
      <c r="ED48" s="52"/>
      <c r="EE48" s="52"/>
      <c r="EF48" s="52"/>
      <c r="EG48" s="52"/>
      <c r="EH48" s="52"/>
      <c r="EI48" s="52"/>
      <c r="EJ48" s="52"/>
      <c r="EK48" s="52"/>
      <c r="EL48" s="52"/>
      <c r="EM48" s="52"/>
      <c r="EN48" s="52"/>
      <c r="EO48" s="52"/>
      <c r="EP48" s="52"/>
      <c r="EQ48" s="52"/>
      <c r="ER48" s="52"/>
      <c r="ES48" s="52"/>
      <c r="ET48" s="52"/>
      <c r="EU48" s="52"/>
      <c r="EV48" s="52"/>
      <c r="EW48" s="52"/>
      <c r="EX48" s="52"/>
      <c r="EY48" s="52"/>
      <c r="EZ48" s="52"/>
      <c r="FA48" s="52"/>
      <c r="FB48" s="52"/>
      <c r="FC48" s="52"/>
      <c r="FD48" s="52"/>
      <c r="FE48" s="52"/>
      <c r="FF48" s="52"/>
      <c r="FG48" s="52"/>
      <c r="FH48" s="52"/>
      <c r="FI48" s="52"/>
      <c r="FJ48" s="52"/>
      <c r="FK48" s="52"/>
      <c r="FL48" s="52"/>
      <c r="FM48" s="52"/>
      <c r="FN48" s="52"/>
      <c r="FO48" s="52"/>
      <c r="FP48" s="52"/>
      <c r="FQ48" s="52"/>
      <c r="FR48" s="52"/>
      <c r="FS48" s="52"/>
      <c r="FT48" s="52"/>
      <c r="FU48" s="52"/>
      <c r="FV48" s="52"/>
      <c r="FW48" s="52"/>
      <c r="FX48" s="52"/>
      <c r="FY48" s="52"/>
      <c r="FZ48" s="52"/>
      <c r="GA48" s="52"/>
      <c r="GB48" s="52"/>
      <c r="GC48" s="52"/>
      <c r="GD48" s="52"/>
      <c r="GE48" s="52"/>
      <c r="GF48" s="52"/>
      <c r="GG48" s="52"/>
      <c r="GH48" s="52"/>
      <c r="GI48" s="52"/>
      <c r="GJ48" s="52"/>
      <c r="GK48" s="52"/>
      <c r="GL48" s="52"/>
      <c r="GM48" s="52"/>
      <c r="GN48" s="52"/>
      <c r="GO48" s="52"/>
      <c r="GP48" s="52"/>
      <c r="GQ48" s="52"/>
      <c r="GR48" s="52"/>
      <c r="GS48" s="52"/>
    </row>
    <row r="49" spans="1:201" s="52" customFormat="1" ht="17.100000000000001" customHeight="1">
      <c r="A49" s="81"/>
      <c r="B49" s="138"/>
      <c r="C49" s="133"/>
      <c r="D49" s="133"/>
      <c r="E49" s="51"/>
      <c r="F49" s="11" t="s">
        <v>32</v>
      </c>
      <c r="G49" s="15"/>
      <c r="H49" s="15"/>
      <c r="I49" s="56"/>
      <c r="J49" s="56"/>
      <c r="K49" s="15"/>
      <c r="L49" s="15"/>
      <c r="M49" s="15"/>
      <c r="N49" s="15">
        <v>1</v>
      </c>
      <c r="O49" s="15"/>
      <c r="P49" s="15"/>
      <c r="Q49" s="15"/>
      <c r="R49" s="126"/>
      <c r="S49" s="122"/>
      <c r="T49" s="99"/>
      <c r="U49" s="99"/>
      <c r="V49" s="109"/>
      <c r="W49" s="94"/>
    </row>
    <row r="50" spans="1:201" s="55" customFormat="1" ht="17.100000000000001" customHeight="1">
      <c r="A50" s="81"/>
      <c r="B50" s="138"/>
      <c r="C50" s="122"/>
      <c r="D50" s="122"/>
      <c r="E50" s="51"/>
      <c r="F50" s="8" t="s">
        <v>66</v>
      </c>
      <c r="G50" s="11"/>
      <c r="H50" s="11"/>
      <c r="I50" s="29"/>
      <c r="J50" s="11">
        <v>1</v>
      </c>
      <c r="K50" s="11">
        <v>1</v>
      </c>
      <c r="L50" s="11">
        <v>1</v>
      </c>
      <c r="M50" s="11"/>
      <c r="N50" s="11"/>
      <c r="O50" s="11"/>
      <c r="P50" s="8">
        <v>2</v>
      </c>
      <c r="Q50" s="8">
        <v>2</v>
      </c>
      <c r="R50" s="126"/>
      <c r="S50" s="122"/>
      <c r="T50" s="99"/>
      <c r="U50" s="99"/>
      <c r="V50" s="109"/>
      <c r="W50" s="94"/>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c r="DA50" s="52"/>
      <c r="DB50" s="52"/>
      <c r="DC50" s="52"/>
      <c r="DD50" s="52"/>
      <c r="DE50" s="52"/>
      <c r="DF50" s="52"/>
      <c r="DG50" s="52"/>
      <c r="DH50" s="52"/>
      <c r="DI50" s="52"/>
      <c r="DJ50" s="52"/>
      <c r="DK50" s="52"/>
      <c r="DL50" s="52"/>
      <c r="DM50" s="52"/>
      <c r="DN50" s="52"/>
      <c r="DO50" s="52"/>
      <c r="DP50" s="52"/>
      <c r="DQ50" s="52"/>
      <c r="DR50" s="52"/>
      <c r="DS50" s="52"/>
      <c r="DT50" s="52"/>
      <c r="DU50" s="52"/>
      <c r="DV50" s="52"/>
      <c r="DW50" s="52"/>
      <c r="DX50" s="52"/>
      <c r="DY50" s="52"/>
      <c r="DZ50" s="52"/>
      <c r="EA50" s="52"/>
      <c r="EB50" s="52"/>
      <c r="EC50" s="52"/>
      <c r="ED50" s="52"/>
      <c r="EE50" s="52"/>
      <c r="EF50" s="52"/>
      <c r="EG50" s="52"/>
      <c r="EH50" s="52"/>
      <c r="EI50" s="52"/>
      <c r="EJ50" s="52"/>
      <c r="EK50" s="52"/>
      <c r="EL50" s="52"/>
      <c r="EM50" s="52"/>
      <c r="EN50" s="52"/>
      <c r="EO50" s="52"/>
      <c r="EP50" s="52"/>
      <c r="EQ50" s="52"/>
      <c r="ER50" s="52"/>
      <c r="ES50" s="52"/>
      <c r="ET50" s="52"/>
      <c r="EU50" s="52"/>
      <c r="EV50" s="52"/>
      <c r="EW50" s="52"/>
      <c r="EX50" s="52"/>
      <c r="EY50" s="52"/>
      <c r="EZ50" s="52"/>
      <c r="FA50" s="52"/>
      <c r="FB50" s="52"/>
      <c r="FC50" s="52"/>
      <c r="FD50" s="52"/>
      <c r="FE50" s="52"/>
      <c r="FF50" s="52"/>
      <c r="FG50" s="52"/>
      <c r="FH50" s="52"/>
      <c r="FI50" s="52"/>
      <c r="FJ50" s="52"/>
      <c r="FK50" s="52"/>
      <c r="FL50" s="52"/>
      <c r="FM50" s="52"/>
      <c r="FN50" s="52"/>
      <c r="FO50" s="52"/>
      <c r="FP50" s="52"/>
      <c r="FQ50" s="52"/>
      <c r="FR50" s="52"/>
      <c r="FS50" s="52"/>
      <c r="FT50" s="52"/>
      <c r="FU50" s="52"/>
      <c r="FV50" s="52"/>
      <c r="FW50" s="52"/>
      <c r="FX50" s="52"/>
      <c r="FY50" s="52"/>
      <c r="FZ50" s="52"/>
      <c r="GA50" s="52"/>
      <c r="GB50" s="52"/>
      <c r="GC50" s="52"/>
      <c r="GD50" s="52"/>
      <c r="GE50" s="52"/>
      <c r="GF50" s="52"/>
      <c r="GG50" s="52"/>
      <c r="GH50" s="52"/>
      <c r="GI50" s="52"/>
      <c r="GJ50" s="52"/>
      <c r="GK50" s="52"/>
      <c r="GL50" s="52"/>
      <c r="GM50" s="52"/>
      <c r="GN50" s="52"/>
      <c r="GO50" s="52"/>
      <c r="GP50" s="52"/>
      <c r="GQ50" s="52"/>
      <c r="GR50" s="52"/>
      <c r="GS50" s="52"/>
    </row>
    <row r="51" spans="1:201" ht="17.100000000000001" customHeight="1">
      <c r="A51" s="82"/>
      <c r="B51" s="139"/>
      <c r="C51" s="123"/>
      <c r="D51" s="123"/>
      <c r="E51" s="10"/>
      <c r="F51" s="13" t="s">
        <v>54</v>
      </c>
      <c r="G51" s="13"/>
      <c r="H51" s="13"/>
      <c r="I51" s="28">
        <v>1</v>
      </c>
      <c r="J51" s="13"/>
      <c r="K51" s="13"/>
      <c r="L51" s="13"/>
      <c r="M51" s="13"/>
      <c r="N51" s="13"/>
      <c r="O51" s="13"/>
      <c r="P51" s="13"/>
      <c r="Q51" s="13"/>
      <c r="R51" s="127"/>
      <c r="S51" s="123"/>
      <c r="T51" s="100"/>
      <c r="U51" s="100"/>
      <c r="V51" s="110"/>
      <c r="W51" s="95"/>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52"/>
      <c r="CX51" s="52"/>
      <c r="CY51" s="52"/>
      <c r="CZ51" s="52"/>
      <c r="DA51" s="52"/>
      <c r="DB51" s="52"/>
      <c r="DC51" s="52"/>
      <c r="DD51" s="52"/>
      <c r="DE51" s="52"/>
      <c r="DF51" s="52"/>
      <c r="DG51" s="52"/>
      <c r="DH51" s="52"/>
      <c r="DI51" s="52"/>
      <c r="DJ51" s="52"/>
      <c r="DK51" s="52"/>
      <c r="DL51" s="52"/>
      <c r="DM51" s="52"/>
      <c r="DN51" s="52"/>
      <c r="DO51" s="52"/>
      <c r="DP51" s="52"/>
      <c r="DQ51" s="52"/>
      <c r="DR51" s="52"/>
      <c r="DS51" s="52"/>
      <c r="DT51" s="52"/>
      <c r="DU51" s="52"/>
      <c r="DV51" s="52"/>
      <c r="DW51" s="52"/>
      <c r="DX51" s="52"/>
      <c r="DY51" s="52"/>
      <c r="DZ51" s="52"/>
      <c r="EA51" s="52"/>
      <c r="EB51" s="52"/>
      <c r="EC51" s="52"/>
      <c r="ED51" s="52"/>
      <c r="EE51" s="52"/>
      <c r="EF51" s="52"/>
      <c r="EG51" s="52"/>
      <c r="EH51" s="52"/>
      <c r="EI51" s="52"/>
      <c r="EJ51" s="52"/>
      <c r="EK51" s="52"/>
      <c r="EL51" s="52"/>
      <c r="EM51" s="52"/>
      <c r="EN51" s="52"/>
      <c r="EO51" s="52"/>
      <c r="EP51" s="52"/>
      <c r="EQ51" s="52"/>
      <c r="ER51" s="52"/>
      <c r="ES51" s="52"/>
      <c r="ET51" s="52"/>
      <c r="EU51" s="52"/>
      <c r="EV51" s="52"/>
      <c r="EW51" s="52"/>
      <c r="EX51" s="52"/>
      <c r="EY51" s="52"/>
      <c r="EZ51" s="52"/>
      <c r="FA51" s="52"/>
      <c r="FB51" s="52"/>
      <c r="FC51" s="52"/>
      <c r="FD51" s="52"/>
      <c r="FE51" s="52"/>
      <c r="FF51" s="52"/>
      <c r="FG51" s="52"/>
      <c r="FH51" s="52"/>
      <c r="FI51" s="52"/>
      <c r="FJ51" s="52"/>
      <c r="FK51" s="52"/>
      <c r="FL51" s="52"/>
      <c r="FM51" s="52"/>
      <c r="FN51" s="52"/>
      <c r="FO51" s="52"/>
      <c r="FP51" s="52"/>
      <c r="FQ51" s="52"/>
      <c r="FR51" s="52"/>
      <c r="FS51" s="52"/>
      <c r="FT51" s="52"/>
      <c r="FU51" s="52"/>
      <c r="FV51" s="52"/>
      <c r="FW51" s="52"/>
      <c r="FX51" s="52"/>
      <c r="FY51" s="52"/>
      <c r="FZ51" s="52"/>
      <c r="GA51" s="52"/>
      <c r="GB51" s="52"/>
      <c r="GC51" s="52"/>
      <c r="GD51" s="52"/>
      <c r="GE51" s="52"/>
      <c r="GF51" s="52"/>
      <c r="GG51" s="52"/>
      <c r="GH51" s="52"/>
      <c r="GI51" s="52"/>
      <c r="GJ51" s="52"/>
      <c r="GK51" s="52"/>
      <c r="GL51" s="52"/>
      <c r="GM51" s="52"/>
      <c r="GN51" s="52"/>
      <c r="GO51" s="52"/>
      <c r="GP51" s="52"/>
      <c r="GQ51" s="52"/>
      <c r="GR51" s="52"/>
      <c r="GS51" s="52"/>
    </row>
    <row r="52" spans="1:201" ht="17.100000000000001" customHeight="1">
      <c r="A52" s="80">
        <v>14</v>
      </c>
      <c r="B52" s="137" t="s">
        <v>70</v>
      </c>
      <c r="C52" s="132" t="s">
        <v>47</v>
      </c>
      <c r="D52" s="132" t="s">
        <v>69</v>
      </c>
      <c r="E52" s="132"/>
      <c r="F52" s="8" t="s">
        <v>66</v>
      </c>
      <c r="G52" s="8">
        <v>1</v>
      </c>
      <c r="H52" s="8">
        <v>1</v>
      </c>
      <c r="I52" s="8">
        <v>1</v>
      </c>
      <c r="J52" s="8"/>
      <c r="K52" s="8"/>
      <c r="L52" s="8"/>
      <c r="M52" s="11">
        <v>1</v>
      </c>
      <c r="N52" s="11">
        <v>1</v>
      </c>
      <c r="O52" s="11">
        <v>1</v>
      </c>
      <c r="P52" s="8"/>
      <c r="Q52" s="8"/>
      <c r="R52" s="126"/>
      <c r="S52" s="121"/>
      <c r="T52" s="99">
        <f>SUM(G52:Q56)+S52</f>
        <v>19</v>
      </c>
      <c r="U52" s="99">
        <v>19</v>
      </c>
      <c r="V52" s="115">
        <f>T52-U52</f>
        <v>0</v>
      </c>
      <c r="W52" s="93" t="s">
        <v>50</v>
      </c>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c r="CY52" s="52"/>
      <c r="CZ52" s="52"/>
      <c r="DA52" s="52"/>
      <c r="DB52" s="52"/>
      <c r="DC52" s="52"/>
      <c r="DD52" s="52"/>
      <c r="DE52" s="52"/>
      <c r="DF52" s="52"/>
      <c r="DG52" s="52"/>
      <c r="DH52" s="52"/>
      <c r="DI52" s="52"/>
      <c r="DJ52" s="52"/>
      <c r="DK52" s="52"/>
      <c r="DL52" s="52"/>
      <c r="DM52" s="52"/>
      <c r="DN52" s="52"/>
      <c r="DO52" s="52"/>
      <c r="DP52" s="52"/>
      <c r="DQ52" s="52"/>
      <c r="DR52" s="52"/>
      <c r="DS52" s="52"/>
      <c r="DT52" s="52"/>
      <c r="DU52" s="52"/>
      <c r="DV52" s="52"/>
      <c r="DW52" s="52"/>
      <c r="DX52" s="52"/>
      <c r="DY52" s="52"/>
      <c r="DZ52" s="52"/>
      <c r="EA52" s="52"/>
      <c r="EB52" s="52"/>
      <c r="EC52" s="52"/>
      <c r="ED52" s="52"/>
      <c r="EE52" s="52"/>
      <c r="EF52" s="52"/>
      <c r="EG52" s="52"/>
      <c r="EH52" s="52"/>
      <c r="EI52" s="52"/>
      <c r="EJ52" s="52"/>
      <c r="EK52" s="52"/>
      <c r="EL52" s="52"/>
      <c r="EM52" s="52"/>
      <c r="EN52" s="52"/>
      <c r="EO52" s="52"/>
      <c r="EP52" s="52"/>
      <c r="EQ52" s="52"/>
      <c r="ER52" s="52"/>
      <c r="ES52" s="52"/>
      <c r="ET52" s="52"/>
      <c r="EU52" s="52"/>
      <c r="EV52" s="52"/>
      <c r="EW52" s="52"/>
      <c r="EX52" s="52"/>
      <c r="EY52" s="52"/>
      <c r="EZ52" s="52"/>
      <c r="FA52" s="52"/>
      <c r="FB52" s="52"/>
      <c r="FC52" s="52"/>
      <c r="FD52" s="52"/>
      <c r="FE52" s="52"/>
      <c r="FF52" s="52"/>
      <c r="FG52" s="52"/>
      <c r="FH52" s="52"/>
      <c r="FI52" s="52"/>
      <c r="FJ52" s="52"/>
      <c r="FK52" s="52"/>
      <c r="FL52" s="52"/>
      <c r="FM52" s="52"/>
      <c r="FN52" s="52"/>
      <c r="FO52" s="52"/>
      <c r="FP52" s="52"/>
      <c r="FQ52" s="52"/>
      <c r="FR52" s="52"/>
      <c r="FS52" s="52"/>
      <c r="FT52" s="52"/>
      <c r="FU52" s="52"/>
      <c r="FV52" s="52"/>
      <c r="FW52" s="52"/>
      <c r="FX52" s="52"/>
      <c r="FY52" s="52"/>
      <c r="FZ52" s="52"/>
      <c r="GA52" s="52"/>
      <c r="GB52" s="52"/>
      <c r="GC52" s="52"/>
      <c r="GD52" s="52"/>
      <c r="GE52" s="52"/>
      <c r="GF52" s="52"/>
      <c r="GG52" s="52"/>
      <c r="GH52" s="52"/>
      <c r="GI52" s="52"/>
      <c r="GJ52" s="52"/>
      <c r="GK52" s="52"/>
      <c r="GL52" s="52"/>
      <c r="GM52" s="52"/>
      <c r="GN52" s="52"/>
      <c r="GO52" s="52"/>
      <c r="GP52" s="52"/>
      <c r="GQ52" s="52"/>
      <c r="GR52" s="52"/>
      <c r="GS52" s="52"/>
    </row>
    <row r="53" spans="1:201" s="52" customFormat="1" ht="17.100000000000001" customHeight="1">
      <c r="A53" s="81"/>
      <c r="B53" s="138"/>
      <c r="C53" s="133"/>
      <c r="D53" s="133"/>
      <c r="E53" s="133"/>
      <c r="F53" s="58" t="s">
        <v>112</v>
      </c>
      <c r="G53" s="51"/>
      <c r="H53" s="51"/>
      <c r="I53" s="51"/>
      <c r="J53" s="15"/>
      <c r="K53" s="15"/>
      <c r="L53" s="15"/>
      <c r="M53" s="11"/>
      <c r="N53" s="11"/>
      <c r="O53" s="11"/>
      <c r="P53" s="15"/>
      <c r="Q53" s="64">
        <v>2</v>
      </c>
      <c r="R53" s="126"/>
      <c r="S53" s="122"/>
      <c r="T53" s="99"/>
      <c r="U53" s="99"/>
      <c r="V53" s="115"/>
      <c r="W53" s="94"/>
    </row>
    <row r="54" spans="1:201" ht="17.100000000000001" customHeight="1">
      <c r="A54" s="81"/>
      <c r="B54" s="140"/>
      <c r="C54" s="133"/>
      <c r="D54" s="135"/>
      <c r="E54" s="135"/>
      <c r="F54" s="11" t="s">
        <v>30</v>
      </c>
      <c r="G54" s="75">
        <v>2</v>
      </c>
      <c r="H54" s="75">
        <v>2</v>
      </c>
      <c r="I54" s="76">
        <v>2</v>
      </c>
      <c r="J54" s="11"/>
      <c r="K54" s="11"/>
      <c r="L54" s="11"/>
      <c r="M54" s="11"/>
      <c r="N54" s="11"/>
      <c r="O54" s="11"/>
      <c r="P54" s="11"/>
      <c r="Q54" s="11"/>
      <c r="R54" s="126"/>
      <c r="S54" s="122"/>
      <c r="T54" s="99"/>
      <c r="U54" s="99"/>
      <c r="V54" s="115"/>
      <c r="W54" s="94"/>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52"/>
      <c r="CX54" s="52"/>
      <c r="CY54" s="52"/>
      <c r="CZ54" s="52"/>
      <c r="DA54" s="52"/>
      <c r="DB54" s="52"/>
      <c r="DC54" s="52"/>
      <c r="DD54" s="52"/>
      <c r="DE54" s="52"/>
      <c r="DF54" s="52"/>
      <c r="DG54" s="52"/>
      <c r="DH54" s="52"/>
      <c r="DI54" s="52"/>
      <c r="DJ54" s="52"/>
      <c r="DK54" s="52"/>
      <c r="DL54" s="52"/>
      <c r="DM54" s="52"/>
      <c r="DN54" s="52"/>
      <c r="DO54" s="52"/>
      <c r="DP54" s="52"/>
      <c r="DQ54" s="52"/>
      <c r="DR54" s="52"/>
      <c r="DS54" s="52"/>
      <c r="DT54" s="52"/>
      <c r="DU54" s="52"/>
      <c r="DV54" s="52"/>
      <c r="DW54" s="52"/>
      <c r="DX54" s="52"/>
      <c r="DY54" s="52"/>
      <c r="DZ54" s="52"/>
      <c r="EA54" s="52"/>
      <c r="EB54" s="52"/>
      <c r="EC54" s="52"/>
      <c r="ED54" s="52"/>
      <c r="EE54" s="52"/>
      <c r="EF54" s="52"/>
      <c r="EG54" s="52"/>
      <c r="EH54" s="52"/>
      <c r="EI54" s="52"/>
      <c r="EJ54" s="52"/>
      <c r="EK54" s="52"/>
      <c r="EL54" s="52"/>
      <c r="EM54" s="52"/>
      <c r="EN54" s="52"/>
      <c r="EO54" s="52"/>
      <c r="EP54" s="52"/>
      <c r="EQ54" s="52"/>
      <c r="ER54" s="52"/>
      <c r="ES54" s="52"/>
      <c r="ET54" s="52"/>
      <c r="EU54" s="52"/>
      <c r="EV54" s="52"/>
      <c r="EW54" s="52"/>
      <c r="EX54" s="52"/>
      <c r="EY54" s="52"/>
      <c r="EZ54" s="52"/>
      <c r="FA54" s="52"/>
      <c r="FB54" s="52"/>
      <c r="FC54" s="52"/>
      <c r="FD54" s="52"/>
      <c r="FE54" s="52"/>
      <c r="FF54" s="52"/>
      <c r="FG54" s="52"/>
      <c r="FH54" s="52"/>
      <c r="FI54" s="52"/>
      <c r="FJ54" s="52"/>
      <c r="FK54" s="52"/>
      <c r="FL54" s="52"/>
      <c r="FM54" s="52"/>
      <c r="FN54" s="52"/>
      <c r="FO54" s="52"/>
      <c r="FP54" s="52"/>
      <c r="FQ54" s="52"/>
      <c r="FR54" s="52"/>
      <c r="FS54" s="52"/>
      <c r="FT54" s="52"/>
      <c r="FU54" s="52"/>
      <c r="FV54" s="52"/>
      <c r="FW54" s="52"/>
      <c r="FX54" s="52"/>
      <c r="FY54" s="52"/>
      <c r="FZ54" s="52"/>
      <c r="GA54" s="52"/>
      <c r="GB54" s="52"/>
      <c r="GC54" s="52"/>
      <c r="GD54" s="52"/>
      <c r="GE54" s="52"/>
      <c r="GF54" s="52"/>
      <c r="GG54" s="52"/>
      <c r="GH54" s="52"/>
      <c r="GI54" s="52"/>
      <c r="GJ54" s="52"/>
      <c r="GK54" s="52"/>
      <c r="GL54" s="52"/>
      <c r="GM54" s="52"/>
      <c r="GN54" s="52"/>
      <c r="GO54" s="52"/>
      <c r="GP54" s="52"/>
      <c r="GQ54" s="52"/>
      <c r="GR54" s="52"/>
      <c r="GS54" s="52"/>
    </row>
    <row r="55" spans="1:201" ht="17.100000000000001" customHeight="1">
      <c r="A55" s="81"/>
      <c r="B55" s="140"/>
      <c r="C55" s="133"/>
      <c r="D55" s="135"/>
      <c r="E55" s="135"/>
      <c r="F55" s="8" t="s">
        <v>67</v>
      </c>
      <c r="G55" s="29"/>
      <c r="H55" s="29"/>
      <c r="I55" s="29"/>
      <c r="J55" s="11">
        <v>2</v>
      </c>
      <c r="K55" s="11"/>
      <c r="L55" s="11"/>
      <c r="M55" s="11"/>
      <c r="N55" s="11"/>
      <c r="O55" s="11"/>
      <c r="P55" s="11"/>
      <c r="Q55" s="11"/>
      <c r="R55" s="126"/>
      <c r="S55" s="122"/>
      <c r="T55" s="99"/>
      <c r="U55" s="99"/>
      <c r="V55" s="115"/>
      <c r="W55" s="94"/>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c r="DA55" s="52"/>
      <c r="DB55" s="52"/>
      <c r="DC55" s="52"/>
      <c r="DD55" s="52"/>
      <c r="DE55" s="52"/>
      <c r="DF55" s="52"/>
      <c r="DG55" s="52"/>
      <c r="DH55" s="52"/>
      <c r="DI55" s="52"/>
      <c r="DJ55" s="52"/>
      <c r="DK55" s="52"/>
      <c r="DL55" s="52"/>
      <c r="DM55" s="52"/>
      <c r="DN55" s="52"/>
      <c r="DO55" s="52"/>
      <c r="DP55" s="52"/>
      <c r="DQ55" s="52"/>
      <c r="DR55" s="52"/>
      <c r="DS55" s="52"/>
      <c r="DT55" s="52"/>
      <c r="DU55" s="52"/>
      <c r="DV55" s="52"/>
      <c r="DW55" s="52"/>
      <c r="DX55" s="52"/>
      <c r="DY55" s="52"/>
      <c r="DZ55" s="52"/>
      <c r="EA55" s="52"/>
      <c r="EB55" s="52"/>
      <c r="EC55" s="52"/>
      <c r="ED55" s="52"/>
      <c r="EE55" s="52"/>
      <c r="EF55" s="52"/>
      <c r="EG55" s="52"/>
      <c r="EH55" s="52"/>
      <c r="EI55" s="52"/>
      <c r="EJ55" s="52"/>
      <c r="EK55" s="52"/>
      <c r="EL55" s="52"/>
      <c r="EM55" s="52"/>
      <c r="EN55" s="52"/>
      <c r="EO55" s="52"/>
      <c r="EP55" s="52"/>
      <c r="EQ55" s="52"/>
      <c r="ER55" s="52"/>
      <c r="ES55" s="52"/>
      <c r="ET55" s="52"/>
      <c r="EU55" s="52"/>
      <c r="EV55" s="52"/>
      <c r="EW55" s="52"/>
      <c r="EX55" s="52"/>
      <c r="EY55" s="52"/>
      <c r="EZ55" s="52"/>
      <c r="FA55" s="52"/>
      <c r="FB55" s="52"/>
      <c r="FC55" s="52"/>
      <c r="FD55" s="52"/>
      <c r="FE55" s="52"/>
      <c r="FF55" s="52"/>
      <c r="FG55" s="52"/>
      <c r="FH55" s="52"/>
      <c r="FI55" s="52"/>
      <c r="FJ55" s="52"/>
      <c r="FK55" s="52"/>
      <c r="FL55" s="52"/>
      <c r="FM55" s="52"/>
      <c r="FN55" s="52"/>
      <c r="FO55" s="52"/>
      <c r="FP55" s="52"/>
      <c r="FQ55" s="52"/>
      <c r="FR55" s="52"/>
      <c r="FS55" s="52"/>
      <c r="FT55" s="52"/>
      <c r="FU55" s="52"/>
      <c r="FV55" s="52"/>
      <c r="FW55" s="52"/>
      <c r="FX55" s="52"/>
      <c r="FY55" s="52"/>
      <c r="FZ55" s="52"/>
      <c r="GA55" s="52"/>
      <c r="GB55" s="52"/>
      <c r="GC55" s="52"/>
      <c r="GD55" s="52"/>
      <c r="GE55" s="52"/>
      <c r="GF55" s="52"/>
      <c r="GG55" s="52"/>
      <c r="GH55" s="52"/>
      <c r="GI55" s="52"/>
      <c r="GJ55" s="52"/>
      <c r="GK55" s="52"/>
      <c r="GL55" s="52"/>
      <c r="GM55" s="52"/>
      <c r="GN55" s="52"/>
      <c r="GO55" s="52"/>
      <c r="GP55" s="52"/>
      <c r="GQ55" s="52"/>
      <c r="GR55" s="52"/>
      <c r="GS55" s="52"/>
    </row>
    <row r="56" spans="1:201" ht="17.100000000000001" customHeight="1">
      <c r="A56" s="82"/>
      <c r="B56" s="140"/>
      <c r="C56" s="134"/>
      <c r="D56" s="135"/>
      <c r="E56" s="135"/>
      <c r="F56" s="13" t="s">
        <v>33</v>
      </c>
      <c r="G56" s="13"/>
      <c r="H56" s="13"/>
      <c r="I56" s="28"/>
      <c r="J56" s="28"/>
      <c r="K56" s="28"/>
      <c r="L56" s="28"/>
      <c r="M56" s="63">
        <v>1</v>
      </c>
      <c r="N56" s="63">
        <v>1</v>
      </c>
      <c r="O56" s="63">
        <v>1</v>
      </c>
      <c r="P56" s="28"/>
      <c r="Q56" s="28"/>
      <c r="R56" s="127"/>
      <c r="S56" s="123"/>
      <c r="T56" s="100"/>
      <c r="U56" s="100"/>
      <c r="V56" s="116"/>
      <c r="W56" s="94"/>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c r="CJ56" s="52"/>
      <c r="CK56" s="52"/>
      <c r="CL56" s="52"/>
      <c r="CM56" s="52"/>
      <c r="CN56" s="52"/>
      <c r="CO56" s="52"/>
      <c r="CP56" s="52"/>
      <c r="CQ56" s="52"/>
      <c r="CR56" s="52"/>
      <c r="CS56" s="52"/>
      <c r="CT56" s="52"/>
      <c r="CU56" s="52"/>
      <c r="CV56" s="52"/>
      <c r="CW56" s="52"/>
      <c r="CX56" s="52"/>
      <c r="CY56" s="52"/>
      <c r="CZ56" s="52"/>
      <c r="DA56" s="52"/>
      <c r="DB56" s="52"/>
      <c r="DC56" s="52"/>
      <c r="DD56" s="52"/>
      <c r="DE56" s="52"/>
      <c r="DF56" s="52"/>
      <c r="DG56" s="52"/>
      <c r="DH56" s="52"/>
      <c r="DI56" s="52"/>
      <c r="DJ56" s="52"/>
      <c r="DK56" s="52"/>
      <c r="DL56" s="52"/>
      <c r="DM56" s="52"/>
      <c r="DN56" s="52"/>
      <c r="DO56" s="52"/>
      <c r="DP56" s="52"/>
      <c r="DQ56" s="52"/>
      <c r="DR56" s="52"/>
      <c r="DS56" s="52"/>
      <c r="DT56" s="52"/>
      <c r="DU56" s="52"/>
      <c r="DV56" s="52"/>
      <c r="DW56" s="52"/>
      <c r="DX56" s="52"/>
      <c r="DY56" s="52"/>
      <c r="DZ56" s="52"/>
      <c r="EA56" s="52"/>
      <c r="EB56" s="52"/>
      <c r="EC56" s="52"/>
      <c r="ED56" s="52"/>
      <c r="EE56" s="52"/>
      <c r="EF56" s="52"/>
      <c r="EG56" s="52"/>
      <c r="EH56" s="52"/>
      <c r="EI56" s="52"/>
      <c r="EJ56" s="52"/>
      <c r="EK56" s="52"/>
      <c r="EL56" s="52"/>
      <c r="EM56" s="52"/>
      <c r="EN56" s="52"/>
      <c r="EO56" s="52"/>
      <c r="EP56" s="52"/>
      <c r="EQ56" s="52"/>
      <c r="ER56" s="52"/>
      <c r="ES56" s="52"/>
      <c r="ET56" s="52"/>
      <c r="EU56" s="52"/>
      <c r="EV56" s="52"/>
      <c r="EW56" s="52"/>
      <c r="EX56" s="52"/>
      <c r="EY56" s="52"/>
      <c r="EZ56" s="52"/>
      <c r="FA56" s="52"/>
      <c r="FB56" s="52"/>
      <c r="FC56" s="52"/>
      <c r="FD56" s="52"/>
      <c r="FE56" s="52"/>
      <c r="FF56" s="52"/>
      <c r="FG56" s="52"/>
      <c r="FH56" s="52"/>
      <c r="FI56" s="52"/>
      <c r="FJ56" s="52"/>
      <c r="FK56" s="52"/>
      <c r="FL56" s="52"/>
      <c r="FM56" s="52"/>
      <c r="FN56" s="52"/>
      <c r="FO56" s="52"/>
      <c r="FP56" s="52"/>
      <c r="FQ56" s="52"/>
      <c r="FR56" s="52"/>
      <c r="FS56" s="52"/>
      <c r="FT56" s="52"/>
      <c r="FU56" s="52"/>
      <c r="FV56" s="52"/>
      <c r="FW56" s="52"/>
      <c r="FX56" s="52"/>
      <c r="FY56" s="52"/>
      <c r="FZ56" s="52"/>
      <c r="GA56" s="52"/>
      <c r="GB56" s="52"/>
      <c r="GC56" s="52"/>
      <c r="GD56" s="52"/>
      <c r="GE56" s="52"/>
      <c r="GF56" s="52"/>
      <c r="GG56" s="52"/>
      <c r="GH56" s="52"/>
      <c r="GI56" s="52"/>
      <c r="GJ56" s="52"/>
      <c r="GK56" s="52"/>
      <c r="GL56" s="52"/>
      <c r="GM56" s="52"/>
      <c r="GN56" s="52"/>
      <c r="GO56" s="52"/>
      <c r="GP56" s="52"/>
      <c r="GQ56" s="52"/>
      <c r="GR56" s="52"/>
      <c r="GS56" s="52"/>
    </row>
    <row r="57" spans="1:201" ht="17.100000000000001" customHeight="1">
      <c r="A57" s="80">
        <v>15</v>
      </c>
      <c r="B57" s="137" t="s">
        <v>71</v>
      </c>
      <c r="C57" s="132" t="s">
        <v>41</v>
      </c>
      <c r="D57" s="132" t="s">
        <v>72</v>
      </c>
      <c r="E57" s="132"/>
      <c r="F57" s="8" t="s">
        <v>73</v>
      </c>
      <c r="G57" s="8">
        <v>1</v>
      </c>
      <c r="H57" s="8">
        <v>1</v>
      </c>
      <c r="I57" s="8">
        <v>1</v>
      </c>
      <c r="J57" s="8">
        <v>1</v>
      </c>
      <c r="K57" s="8">
        <v>1</v>
      </c>
      <c r="L57" s="8">
        <v>1</v>
      </c>
      <c r="M57" s="54">
        <v>1</v>
      </c>
      <c r="N57" s="54">
        <v>1</v>
      </c>
      <c r="O57" s="54">
        <v>1</v>
      </c>
      <c r="P57" s="8">
        <v>1</v>
      </c>
      <c r="Q57" s="8">
        <v>1</v>
      </c>
      <c r="R57" s="126"/>
      <c r="S57" s="121"/>
      <c r="T57" s="99">
        <f>SUM(G57:Q59)+S57</f>
        <v>18</v>
      </c>
      <c r="U57" s="99">
        <v>19</v>
      </c>
      <c r="V57" s="115">
        <f>T57-U57</f>
        <v>-1</v>
      </c>
      <c r="W57" s="93"/>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c r="CJ57" s="52"/>
      <c r="CK57" s="52"/>
      <c r="CL57" s="52"/>
      <c r="CM57" s="52"/>
      <c r="CN57" s="52"/>
      <c r="CO57" s="52"/>
      <c r="CP57" s="52"/>
      <c r="CQ57" s="52"/>
      <c r="CR57" s="52"/>
      <c r="CS57" s="52"/>
      <c r="CT57" s="52"/>
      <c r="CU57" s="52"/>
      <c r="CV57" s="52"/>
      <c r="CW57" s="52"/>
      <c r="CX57" s="52"/>
      <c r="CY57" s="52"/>
      <c r="CZ57" s="52"/>
      <c r="DA57" s="52"/>
      <c r="DB57" s="52"/>
      <c r="DC57" s="52"/>
      <c r="DD57" s="52"/>
      <c r="DE57" s="52"/>
      <c r="DF57" s="52"/>
      <c r="DG57" s="52"/>
      <c r="DH57" s="52"/>
      <c r="DI57" s="52"/>
      <c r="DJ57" s="52"/>
      <c r="DK57" s="52"/>
      <c r="DL57" s="52"/>
      <c r="DM57" s="52"/>
      <c r="DN57" s="52"/>
      <c r="DO57" s="52"/>
      <c r="DP57" s="52"/>
      <c r="DQ57" s="52"/>
      <c r="DR57" s="52"/>
      <c r="DS57" s="52"/>
      <c r="DT57" s="52"/>
      <c r="DU57" s="52"/>
      <c r="DV57" s="52"/>
      <c r="DW57" s="52"/>
      <c r="DX57" s="52"/>
      <c r="DY57" s="52"/>
      <c r="DZ57" s="52"/>
      <c r="EA57" s="52"/>
      <c r="EB57" s="52"/>
      <c r="EC57" s="52"/>
      <c r="ED57" s="52"/>
      <c r="EE57" s="52"/>
      <c r="EF57" s="52"/>
      <c r="EG57" s="52"/>
      <c r="EH57" s="52"/>
      <c r="EI57" s="52"/>
      <c r="EJ57" s="52"/>
      <c r="EK57" s="52"/>
      <c r="EL57" s="52"/>
      <c r="EM57" s="52"/>
      <c r="EN57" s="52"/>
      <c r="EO57" s="52"/>
      <c r="EP57" s="52"/>
      <c r="EQ57" s="52"/>
      <c r="ER57" s="52"/>
      <c r="ES57" s="52"/>
      <c r="ET57" s="52"/>
      <c r="EU57" s="52"/>
      <c r="EV57" s="52"/>
      <c r="EW57" s="52"/>
      <c r="EX57" s="52"/>
      <c r="EY57" s="52"/>
      <c r="EZ57" s="52"/>
      <c r="FA57" s="52"/>
      <c r="FB57" s="52"/>
      <c r="FC57" s="52"/>
      <c r="FD57" s="52"/>
      <c r="FE57" s="52"/>
      <c r="FF57" s="52"/>
      <c r="FG57" s="52"/>
      <c r="FH57" s="52"/>
      <c r="FI57" s="52"/>
      <c r="FJ57" s="52"/>
      <c r="FK57" s="52"/>
      <c r="FL57" s="52"/>
      <c r="FM57" s="52"/>
      <c r="FN57" s="52"/>
      <c r="FO57" s="52"/>
      <c r="FP57" s="52"/>
      <c r="FQ57" s="52"/>
      <c r="FR57" s="52"/>
      <c r="FS57" s="52"/>
      <c r="FT57" s="52"/>
      <c r="FU57" s="52"/>
      <c r="FV57" s="52"/>
      <c r="FW57" s="52"/>
      <c r="FX57" s="52"/>
      <c r="FY57" s="52"/>
      <c r="FZ57" s="52"/>
      <c r="GA57" s="52"/>
      <c r="GB57" s="52"/>
      <c r="GC57" s="52"/>
      <c r="GD57" s="52"/>
      <c r="GE57" s="52"/>
      <c r="GF57" s="52"/>
      <c r="GG57" s="52"/>
      <c r="GH57" s="52"/>
      <c r="GI57" s="52"/>
      <c r="GJ57" s="52"/>
      <c r="GK57" s="52"/>
      <c r="GL57" s="52"/>
      <c r="GM57" s="52"/>
      <c r="GN57" s="52"/>
      <c r="GO57" s="52"/>
      <c r="GP57" s="52"/>
      <c r="GQ57" s="52"/>
      <c r="GR57" s="52"/>
      <c r="GS57" s="52"/>
    </row>
    <row r="58" spans="1:201" ht="17.100000000000001" customHeight="1">
      <c r="A58" s="81"/>
      <c r="B58" s="140"/>
      <c r="C58" s="122"/>
      <c r="D58" s="135"/>
      <c r="E58" s="135"/>
      <c r="F58" s="13" t="s">
        <v>54</v>
      </c>
      <c r="G58" s="11">
        <v>1</v>
      </c>
      <c r="H58" s="11"/>
      <c r="I58" s="29"/>
      <c r="J58" s="11">
        <v>1</v>
      </c>
      <c r="K58" s="11">
        <v>1</v>
      </c>
      <c r="L58" s="11">
        <v>1</v>
      </c>
      <c r="M58" s="11"/>
      <c r="N58" s="11"/>
      <c r="O58" s="11"/>
      <c r="P58" s="11"/>
      <c r="Q58" s="11"/>
      <c r="R58" s="126"/>
      <c r="S58" s="122"/>
      <c r="T58" s="99"/>
      <c r="U58" s="99"/>
      <c r="V58" s="115"/>
      <c r="W58" s="94"/>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c r="DA58" s="52"/>
      <c r="DB58" s="52"/>
      <c r="DC58" s="52"/>
      <c r="DD58" s="52"/>
      <c r="DE58" s="52"/>
      <c r="DF58" s="52"/>
      <c r="DG58" s="52"/>
      <c r="DH58" s="52"/>
      <c r="DI58" s="52"/>
      <c r="DJ58" s="52"/>
      <c r="DK58" s="52"/>
      <c r="DL58" s="52"/>
      <c r="DM58" s="52"/>
      <c r="DN58" s="52"/>
      <c r="DO58" s="52"/>
      <c r="DP58" s="52"/>
      <c r="DQ58" s="52"/>
      <c r="DR58" s="52"/>
      <c r="DS58" s="52"/>
      <c r="DT58" s="52"/>
      <c r="DU58" s="52"/>
      <c r="DV58" s="52"/>
      <c r="DW58" s="52"/>
      <c r="DX58" s="52"/>
      <c r="DY58" s="52"/>
      <c r="DZ58" s="52"/>
      <c r="EA58" s="52"/>
      <c r="EB58" s="52"/>
      <c r="EC58" s="52"/>
      <c r="ED58" s="52"/>
      <c r="EE58" s="52"/>
      <c r="EF58" s="52"/>
      <c r="EG58" s="52"/>
      <c r="EH58" s="52"/>
      <c r="EI58" s="52"/>
      <c r="EJ58" s="52"/>
      <c r="EK58" s="52"/>
      <c r="EL58" s="52"/>
      <c r="EM58" s="52"/>
      <c r="EN58" s="52"/>
      <c r="EO58" s="52"/>
      <c r="EP58" s="52"/>
      <c r="EQ58" s="52"/>
      <c r="ER58" s="52"/>
      <c r="ES58" s="52"/>
      <c r="ET58" s="52"/>
      <c r="EU58" s="52"/>
      <c r="EV58" s="52"/>
      <c r="EW58" s="52"/>
      <c r="EX58" s="52"/>
      <c r="EY58" s="52"/>
      <c r="EZ58" s="52"/>
      <c r="FA58" s="52"/>
      <c r="FB58" s="52"/>
      <c r="FC58" s="52"/>
      <c r="FD58" s="52"/>
      <c r="FE58" s="52"/>
      <c r="FF58" s="52"/>
      <c r="FG58" s="52"/>
      <c r="FH58" s="52"/>
      <c r="FI58" s="52"/>
      <c r="FJ58" s="52"/>
      <c r="FK58" s="52"/>
      <c r="FL58" s="52"/>
      <c r="FM58" s="52"/>
      <c r="FN58" s="52"/>
      <c r="FO58" s="52"/>
      <c r="FP58" s="52"/>
      <c r="FQ58" s="52"/>
      <c r="FR58" s="52"/>
      <c r="FS58" s="52"/>
      <c r="FT58" s="52"/>
      <c r="FU58" s="52"/>
      <c r="FV58" s="52"/>
      <c r="FW58" s="52"/>
      <c r="FX58" s="52"/>
      <c r="FY58" s="52"/>
      <c r="FZ58" s="52"/>
      <c r="GA58" s="52"/>
      <c r="GB58" s="52"/>
      <c r="GC58" s="52"/>
      <c r="GD58" s="52"/>
      <c r="GE58" s="52"/>
      <c r="GF58" s="52"/>
      <c r="GG58" s="52"/>
      <c r="GH58" s="52"/>
      <c r="GI58" s="52"/>
      <c r="GJ58" s="52"/>
      <c r="GK58" s="52"/>
      <c r="GL58" s="52"/>
      <c r="GM58" s="52"/>
      <c r="GN58" s="52"/>
      <c r="GO58" s="52"/>
      <c r="GP58" s="52"/>
      <c r="GQ58" s="52"/>
      <c r="GR58" s="52"/>
      <c r="GS58" s="52"/>
    </row>
    <row r="59" spans="1:201" ht="17.100000000000001" customHeight="1">
      <c r="A59" s="82"/>
      <c r="B59" s="140"/>
      <c r="C59" s="123"/>
      <c r="D59" s="135"/>
      <c r="E59" s="135"/>
      <c r="F59" s="13" t="s">
        <v>39</v>
      </c>
      <c r="G59" s="13"/>
      <c r="H59" s="13"/>
      <c r="I59" s="28"/>
      <c r="J59" s="28"/>
      <c r="K59" s="28"/>
      <c r="L59" s="28"/>
      <c r="M59" s="28">
        <v>1</v>
      </c>
      <c r="N59" s="28">
        <v>1</v>
      </c>
      <c r="O59" s="28">
        <v>1</v>
      </c>
      <c r="P59" s="28"/>
      <c r="Q59" s="28"/>
      <c r="R59" s="127"/>
      <c r="S59" s="123"/>
      <c r="T59" s="100"/>
      <c r="U59" s="100"/>
      <c r="V59" s="116"/>
      <c r="W59" s="94"/>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c r="CJ59" s="52"/>
      <c r="CK59" s="52"/>
      <c r="CL59" s="52"/>
      <c r="CM59" s="52"/>
      <c r="CN59" s="52"/>
      <c r="CO59" s="52"/>
      <c r="CP59" s="52"/>
      <c r="CQ59" s="52"/>
      <c r="CR59" s="52"/>
      <c r="CS59" s="52"/>
      <c r="CT59" s="52"/>
      <c r="CU59" s="52"/>
      <c r="CV59" s="52"/>
      <c r="CW59" s="52"/>
      <c r="CX59" s="52"/>
      <c r="CY59" s="52"/>
      <c r="CZ59" s="52"/>
      <c r="DA59" s="52"/>
      <c r="DB59" s="52"/>
      <c r="DC59" s="52"/>
      <c r="DD59" s="52"/>
      <c r="DE59" s="52"/>
      <c r="DF59" s="52"/>
      <c r="DG59" s="52"/>
      <c r="DH59" s="52"/>
      <c r="DI59" s="52"/>
      <c r="DJ59" s="52"/>
      <c r="DK59" s="52"/>
      <c r="DL59" s="52"/>
      <c r="DM59" s="52"/>
      <c r="DN59" s="52"/>
      <c r="DO59" s="52"/>
      <c r="DP59" s="52"/>
      <c r="DQ59" s="52"/>
      <c r="DR59" s="52"/>
      <c r="DS59" s="52"/>
      <c r="DT59" s="52"/>
      <c r="DU59" s="52"/>
      <c r="DV59" s="52"/>
      <c r="DW59" s="52"/>
      <c r="DX59" s="52"/>
      <c r="DY59" s="52"/>
      <c r="DZ59" s="52"/>
      <c r="EA59" s="52"/>
      <c r="EB59" s="52"/>
      <c r="EC59" s="52"/>
      <c r="ED59" s="52"/>
      <c r="EE59" s="52"/>
      <c r="EF59" s="52"/>
      <c r="EG59" s="52"/>
      <c r="EH59" s="52"/>
      <c r="EI59" s="52"/>
      <c r="EJ59" s="52"/>
      <c r="EK59" s="52"/>
      <c r="EL59" s="52"/>
      <c r="EM59" s="52"/>
      <c r="EN59" s="52"/>
      <c r="EO59" s="52"/>
      <c r="EP59" s="52"/>
      <c r="EQ59" s="52"/>
      <c r="ER59" s="52"/>
      <c r="ES59" s="52"/>
      <c r="ET59" s="52"/>
      <c r="EU59" s="52"/>
      <c r="EV59" s="52"/>
      <c r="EW59" s="52"/>
      <c r="EX59" s="52"/>
      <c r="EY59" s="52"/>
      <c r="EZ59" s="52"/>
      <c r="FA59" s="52"/>
      <c r="FB59" s="52"/>
      <c r="FC59" s="52"/>
      <c r="FD59" s="52"/>
      <c r="FE59" s="52"/>
      <c r="FF59" s="52"/>
      <c r="FG59" s="52"/>
      <c r="FH59" s="52"/>
      <c r="FI59" s="52"/>
      <c r="FJ59" s="52"/>
      <c r="FK59" s="52"/>
      <c r="FL59" s="52"/>
      <c r="FM59" s="52"/>
      <c r="FN59" s="52"/>
      <c r="FO59" s="52"/>
      <c r="FP59" s="52"/>
      <c r="FQ59" s="52"/>
      <c r="FR59" s="52"/>
      <c r="FS59" s="52"/>
      <c r="FT59" s="52"/>
      <c r="FU59" s="52"/>
      <c r="FV59" s="52"/>
      <c r="FW59" s="52"/>
      <c r="FX59" s="52"/>
      <c r="FY59" s="52"/>
      <c r="FZ59" s="52"/>
      <c r="GA59" s="52"/>
      <c r="GB59" s="52"/>
      <c r="GC59" s="52"/>
      <c r="GD59" s="52"/>
      <c r="GE59" s="52"/>
      <c r="GF59" s="52"/>
      <c r="GG59" s="52"/>
      <c r="GH59" s="52"/>
      <c r="GI59" s="52"/>
      <c r="GJ59" s="52"/>
      <c r="GK59" s="52"/>
      <c r="GL59" s="52"/>
      <c r="GM59" s="52"/>
      <c r="GN59" s="52"/>
      <c r="GO59" s="52"/>
      <c r="GP59" s="52"/>
      <c r="GQ59" s="52"/>
      <c r="GR59" s="52"/>
      <c r="GS59" s="52"/>
    </row>
    <row r="60" spans="1:201" s="55" customFormat="1" ht="17.100000000000001" customHeight="1">
      <c r="A60" s="80">
        <v>16</v>
      </c>
      <c r="B60" s="137" t="s">
        <v>75</v>
      </c>
      <c r="C60" s="132" t="s">
        <v>60</v>
      </c>
      <c r="D60" s="132" t="s">
        <v>54</v>
      </c>
      <c r="E60" s="132"/>
      <c r="F60" s="8" t="s">
        <v>74</v>
      </c>
      <c r="G60" s="8"/>
      <c r="H60" s="8"/>
      <c r="I60" s="30"/>
      <c r="J60" s="30"/>
      <c r="K60" s="8"/>
      <c r="L60" s="8"/>
      <c r="M60" s="8">
        <v>2</v>
      </c>
      <c r="N60" s="8">
        <v>2</v>
      </c>
      <c r="O60" s="8">
        <v>2</v>
      </c>
      <c r="P60" s="8">
        <v>1</v>
      </c>
      <c r="Q60" s="8">
        <v>1</v>
      </c>
      <c r="R60" s="125" t="s">
        <v>12</v>
      </c>
      <c r="S60" s="121">
        <v>4</v>
      </c>
      <c r="T60" s="98">
        <f>SUM(G60:Q62)+S60</f>
        <v>19</v>
      </c>
      <c r="U60" s="98">
        <v>19</v>
      </c>
      <c r="V60" s="108">
        <f>T60-U60</f>
        <v>0</v>
      </c>
      <c r="W60" s="83" t="s">
        <v>50</v>
      </c>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c r="DA60" s="52"/>
      <c r="DB60" s="52"/>
      <c r="DC60" s="52"/>
      <c r="DD60" s="52"/>
      <c r="DE60" s="52"/>
      <c r="DF60" s="52"/>
      <c r="DG60" s="52"/>
      <c r="DH60" s="52"/>
      <c r="DI60" s="52"/>
      <c r="DJ60" s="52"/>
      <c r="DK60" s="52"/>
      <c r="DL60" s="52"/>
      <c r="DM60" s="52"/>
      <c r="DN60" s="52"/>
      <c r="DO60" s="52"/>
      <c r="DP60" s="52"/>
      <c r="DQ60" s="52"/>
      <c r="DR60" s="52"/>
      <c r="DS60" s="52"/>
      <c r="DT60" s="52"/>
      <c r="DU60" s="52"/>
      <c r="DV60" s="52"/>
      <c r="DW60" s="52"/>
      <c r="DX60" s="52"/>
      <c r="DY60" s="52"/>
      <c r="DZ60" s="52"/>
      <c r="EA60" s="52"/>
      <c r="EB60" s="52"/>
      <c r="EC60" s="52"/>
      <c r="ED60" s="52"/>
      <c r="EE60" s="52"/>
      <c r="EF60" s="52"/>
      <c r="EG60" s="52"/>
      <c r="EH60" s="52"/>
      <c r="EI60" s="52"/>
      <c r="EJ60" s="52"/>
      <c r="EK60" s="52"/>
      <c r="EL60" s="52"/>
      <c r="EM60" s="52"/>
      <c r="EN60" s="52"/>
      <c r="EO60" s="52"/>
      <c r="EP60" s="52"/>
      <c r="EQ60" s="52"/>
      <c r="ER60" s="52"/>
      <c r="ES60" s="52"/>
      <c r="ET60" s="52"/>
      <c r="EU60" s="52"/>
      <c r="EV60" s="52"/>
      <c r="EW60" s="52"/>
      <c r="EX60" s="52"/>
      <c r="EY60" s="52"/>
      <c r="EZ60" s="52"/>
      <c r="FA60" s="52"/>
      <c r="FB60" s="52"/>
      <c r="FC60" s="52"/>
      <c r="FD60" s="52"/>
      <c r="FE60" s="52"/>
      <c r="FF60" s="52"/>
      <c r="FG60" s="52"/>
      <c r="FH60" s="52"/>
      <c r="FI60" s="52"/>
      <c r="FJ60" s="52"/>
      <c r="FK60" s="52"/>
      <c r="FL60" s="52"/>
      <c r="FM60" s="52"/>
      <c r="FN60" s="52"/>
      <c r="FO60" s="52"/>
      <c r="FP60" s="52"/>
      <c r="FQ60" s="52"/>
      <c r="FR60" s="52"/>
      <c r="FS60" s="52"/>
      <c r="FT60" s="52"/>
      <c r="FU60" s="52"/>
      <c r="FV60" s="52"/>
      <c r="FW60" s="52"/>
      <c r="FX60" s="52"/>
      <c r="FY60" s="52"/>
      <c r="FZ60" s="52"/>
      <c r="GA60" s="52"/>
      <c r="GB60" s="52"/>
      <c r="GC60" s="52"/>
      <c r="GD60" s="52"/>
      <c r="GE60" s="52"/>
      <c r="GF60" s="52"/>
      <c r="GG60" s="52"/>
      <c r="GH60" s="52"/>
      <c r="GI60" s="52"/>
      <c r="GJ60" s="52"/>
      <c r="GK60" s="52"/>
      <c r="GL60" s="52"/>
      <c r="GM60" s="52"/>
      <c r="GN60" s="52"/>
      <c r="GO60" s="52"/>
      <c r="GP60" s="52"/>
      <c r="GQ60" s="52"/>
      <c r="GR60" s="52"/>
      <c r="GS60" s="52"/>
    </row>
    <row r="61" spans="1:201" ht="17.100000000000001" customHeight="1">
      <c r="A61" s="81"/>
      <c r="B61" s="140"/>
      <c r="C61" s="122"/>
      <c r="D61" s="135"/>
      <c r="E61" s="135"/>
      <c r="F61" s="11" t="s">
        <v>32</v>
      </c>
      <c r="G61" s="11"/>
      <c r="H61" s="11"/>
      <c r="I61" s="29"/>
      <c r="J61" s="11">
        <v>3</v>
      </c>
      <c r="K61" s="11"/>
      <c r="L61" s="11"/>
      <c r="M61" s="11"/>
      <c r="N61" s="11"/>
      <c r="O61" s="11"/>
      <c r="P61" s="11"/>
      <c r="Q61" s="11"/>
      <c r="R61" s="126"/>
      <c r="S61" s="122"/>
      <c r="T61" s="99"/>
      <c r="U61" s="99"/>
      <c r="V61" s="109"/>
      <c r="W61" s="83"/>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c r="CA61" s="52"/>
      <c r="CB61" s="52"/>
      <c r="CC61" s="52"/>
      <c r="CD61" s="52"/>
      <c r="CE61" s="52"/>
      <c r="CF61" s="52"/>
      <c r="CG61" s="52"/>
      <c r="CH61" s="52"/>
      <c r="CI61" s="52"/>
      <c r="CJ61" s="52"/>
      <c r="CK61" s="52"/>
      <c r="CL61" s="52"/>
      <c r="CM61" s="52"/>
      <c r="CN61" s="52"/>
      <c r="CO61" s="52"/>
      <c r="CP61" s="52"/>
      <c r="CQ61" s="52"/>
      <c r="CR61" s="52"/>
      <c r="CS61" s="52"/>
      <c r="CT61" s="52"/>
      <c r="CU61" s="52"/>
      <c r="CV61" s="52"/>
      <c r="CW61" s="52"/>
      <c r="CX61" s="52"/>
      <c r="CY61" s="52"/>
      <c r="CZ61" s="52"/>
      <c r="DA61" s="52"/>
      <c r="DB61" s="52"/>
      <c r="DC61" s="52"/>
      <c r="DD61" s="52"/>
      <c r="DE61" s="52"/>
      <c r="DF61" s="52"/>
      <c r="DG61" s="52"/>
      <c r="DH61" s="52"/>
      <c r="DI61" s="52"/>
      <c r="DJ61" s="52"/>
      <c r="DK61" s="52"/>
      <c r="DL61" s="52"/>
      <c r="DM61" s="52"/>
      <c r="DN61" s="52"/>
      <c r="DO61" s="52"/>
      <c r="DP61" s="52"/>
      <c r="DQ61" s="52"/>
      <c r="DR61" s="52"/>
      <c r="DS61" s="52"/>
      <c r="DT61" s="52"/>
      <c r="DU61" s="52"/>
      <c r="DV61" s="52"/>
      <c r="DW61" s="52"/>
      <c r="DX61" s="52"/>
      <c r="DY61" s="52"/>
      <c r="DZ61" s="52"/>
      <c r="EA61" s="52"/>
      <c r="EB61" s="52"/>
      <c r="EC61" s="52"/>
      <c r="ED61" s="52"/>
      <c r="EE61" s="52"/>
      <c r="EF61" s="52"/>
      <c r="EG61" s="52"/>
      <c r="EH61" s="52"/>
      <c r="EI61" s="52"/>
      <c r="EJ61" s="52"/>
      <c r="EK61" s="52"/>
      <c r="EL61" s="52"/>
      <c r="EM61" s="52"/>
      <c r="EN61" s="52"/>
      <c r="EO61" s="52"/>
      <c r="EP61" s="52"/>
      <c r="EQ61" s="52"/>
      <c r="ER61" s="52"/>
      <c r="ES61" s="52"/>
      <c r="ET61" s="52"/>
      <c r="EU61" s="52"/>
      <c r="EV61" s="52"/>
      <c r="EW61" s="52"/>
      <c r="EX61" s="52"/>
      <c r="EY61" s="52"/>
      <c r="EZ61" s="52"/>
      <c r="FA61" s="52"/>
      <c r="FB61" s="52"/>
      <c r="FC61" s="52"/>
      <c r="FD61" s="52"/>
      <c r="FE61" s="52"/>
      <c r="FF61" s="52"/>
      <c r="FG61" s="52"/>
      <c r="FH61" s="52"/>
      <c r="FI61" s="52"/>
      <c r="FJ61" s="52"/>
      <c r="FK61" s="52"/>
      <c r="FL61" s="52"/>
      <c r="FM61" s="52"/>
      <c r="FN61" s="52"/>
      <c r="FO61" s="52"/>
      <c r="FP61" s="52"/>
      <c r="FQ61" s="52"/>
      <c r="FR61" s="52"/>
      <c r="FS61" s="52"/>
      <c r="FT61" s="52"/>
      <c r="FU61" s="52"/>
      <c r="FV61" s="52"/>
      <c r="FW61" s="52"/>
      <c r="FX61" s="52"/>
      <c r="FY61" s="52"/>
      <c r="FZ61" s="52"/>
      <c r="GA61" s="52"/>
      <c r="GB61" s="52"/>
      <c r="GC61" s="52"/>
      <c r="GD61" s="52"/>
      <c r="GE61" s="52"/>
      <c r="GF61" s="52"/>
      <c r="GG61" s="52"/>
      <c r="GH61" s="52"/>
      <c r="GI61" s="52"/>
      <c r="GJ61" s="52"/>
      <c r="GK61" s="52"/>
      <c r="GL61" s="52"/>
      <c r="GM61" s="52"/>
      <c r="GN61" s="52"/>
      <c r="GO61" s="52"/>
      <c r="GP61" s="52"/>
      <c r="GQ61" s="52"/>
      <c r="GR61" s="52"/>
      <c r="GS61" s="52"/>
    </row>
    <row r="62" spans="1:201" ht="15.75" customHeight="1">
      <c r="A62" s="82"/>
      <c r="B62" s="141"/>
      <c r="C62" s="123"/>
      <c r="D62" s="136"/>
      <c r="E62" s="136"/>
      <c r="F62" s="13" t="s">
        <v>30</v>
      </c>
      <c r="G62" s="13"/>
      <c r="H62" s="13"/>
      <c r="I62" s="28"/>
      <c r="J62" s="72">
        <v>1</v>
      </c>
      <c r="K62" s="72">
        <v>1</v>
      </c>
      <c r="L62" s="13"/>
      <c r="M62" s="13"/>
      <c r="N62" s="13"/>
      <c r="O62" s="13"/>
      <c r="P62" s="64">
        <v>2</v>
      </c>
      <c r="Q62" s="13"/>
      <c r="R62" s="127"/>
      <c r="S62" s="123"/>
      <c r="T62" s="100"/>
      <c r="U62" s="100"/>
      <c r="V62" s="110"/>
      <c r="W62" s="83"/>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c r="CJ62" s="52"/>
      <c r="CK62" s="52"/>
      <c r="CL62" s="52"/>
      <c r="CM62" s="52"/>
      <c r="CN62" s="52"/>
      <c r="CO62" s="52"/>
      <c r="CP62" s="52"/>
      <c r="CQ62" s="52"/>
      <c r="CR62" s="52"/>
      <c r="CS62" s="52"/>
      <c r="CT62" s="52"/>
      <c r="CU62" s="52"/>
      <c r="CV62" s="52"/>
      <c r="CW62" s="52"/>
      <c r="CX62" s="52"/>
      <c r="CY62" s="52"/>
      <c r="CZ62" s="52"/>
      <c r="DA62" s="52"/>
      <c r="DB62" s="52"/>
      <c r="DC62" s="52"/>
      <c r="DD62" s="52"/>
      <c r="DE62" s="52"/>
      <c r="DF62" s="52"/>
      <c r="DG62" s="52"/>
      <c r="DH62" s="52"/>
      <c r="DI62" s="52"/>
      <c r="DJ62" s="52"/>
      <c r="DK62" s="52"/>
      <c r="DL62" s="52"/>
      <c r="DM62" s="52"/>
      <c r="DN62" s="52"/>
      <c r="DO62" s="52"/>
      <c r="DP62" s="52"/>
      <c r="DQ62" s="52"/>
      <c r="DR62" s="52"/>
      <c r="DS62" s="52"/>
      <c r="DT62" s="52"/>
      <c r="DU62" s="52"/>
      <c r="DV62" s="52"/>
      <c r="DW62" s="52"/>
      <c r="DX62" s="52"/>
      <c r="DY62" s="52"/>
      <c r="DZ62" s="52"/>
      <c r="EA62" s="52"/>
      <c r="EB62" s="52"/>
      <c r="EC62" s="52"/>
      <c r="ED62" s="52"/>
      <c r="EE62" s="52"/>
      <c r="EF62" s="52"/>
      <c r="EG62" s="52"/>
      <c r="EH62" s="52"/>
      <c r="EI62" s="52"/>
      <c r="EJ62" s="52"/>
      <c r="EK62" s="52"/>
      <c r="EL62" s="52"/>
      <c r="EM62" s="52"/>
      <c r="EN62" s="52"/>
      <c r="EO62" s="52"/>
      <c r="EP62" s="52"/>
      <c r="EQ62" s="52"/>
      <c r="ER62" s="52"/>
      <c r="ES62" s="52"/>
      <c r="ET62" s="52"/>
      <c r="EU62" s="52"/>
      <c r="EV62" s="52"/>
      <c r="EW62" s="52"/>
      <c r="EX62" s="52"/>
      <c r="EY62" s="52"/>
      <c r="EZ62" s="52"/>
      <c r="FA62" s="52"/>
      <c r="FB62" s="52"/>
      <c r="FC62" s="52"/>
      <c r="FD62" s="52"/>
      <c r="FE62" s="52"/>
      <c r="FF62" s="52"/>
      <c r="FG62" s="52"/>
      <c r="FH62" s="52"/>
      <c r="FI62" s="52"/>
      <c r="FJ62" s="52"/>
      <c r="FK62" s="52"/>
      <c r="FL62" s="52"/>
      <c r="FM62" s="52"/>
      <c r="FN62" s="52"/>
      <c r="FO62" s="52"/>
      <c r="FP62" s="52"/>
      <c r="FQ62" s="52"/>
      <c r="FR62" s="52"/>
      <c r="FS62" s="52"/>
      <c r="FT62" s="52"/>
      <c r="FU62" s="52"/>
      <c r="FV62" s="52"/>
      <c r="FW62" s="52"/>
      <c r="FX62" s="52"/>
      <c r="FY62" s="52"/>
      <c r="FZ62" s="52"/>
      <c r="GA62" s="52"/>
      <c r="GB62" s="52"/>
      <c r="GC62" s="52"/>
      <c r="GD62" s="52"/>
      <c r="GE62" s="52"/>
      <c r="GF62" s="52"/>
      <c r="GG62" s="52"/>
      <c r="GH62" s="52"/>
      <c r="GI62" s="52"/>
      <c r="GJ62" s="52"/>
      <c r="GK62" s="52"/>
      <c r="GL62" s="52"/>
      <c r="GM62" s="52"/>
      <c r="GN62" s="52"/>
      <c r="GO62" s="52"/>
      <c r="GP62" s="52"/>
      <c r="GQ62" s="52"/>
      <c r="GR62" s="52"/>
      <c r="GS62" s="52"/>
    </row>
    <row r="63" spans="1:201" ht="17.100000000000001" customHeight="1">
      <c r="A63" s="80">
        <v>17</v>
      </c>
      <c r="B63" s="137" t="s">
        <v>76</v>
      </c>
      <c r="C63" s="132" t="s">
        <v>60</v>
      </c>
      <c r="D63" s="132" t="s">
        <v>77</v>
      </c>
      <c r="E63" s="132"/>
      <c r="F63" s="8" t="s">
        <v>38</v>
      </c>
      <c r="G63" s="73">
        <v>1</v>
      </c>
      <c r="H63" s="73">
        <v>1</v>
      </c>
      <c r="I63" s="73">
        <v>1</v>
      </c>
      <c r="J63" s="30"/>
      <c r="K63" s="30"/>
      <c r="L63" s="30"/>
      <c r="M63" s="30"/>
      <c r="N63" s="8"/>
      <c r="O63" s="8"/>
      <c r="P63" s="8">
        <v>2</v>
      </c>
      <c r="Q63" s="8"/>
      <c r="R63" s="125" t="s">
        <v>11</v>
      </c>
      <c r="S63" s="121">
        <v>4</v>
      </c>
      <c r="T63" s="98">
        <f>SUM(G63:Q66)+S63</f>
        <v>19</v>
      </c>
      <c r="U63" s="98">
        <v>19</v>
      </c>
      <c r="V63" s="114">
        <f>T63-U63</f>
        <v>0</v>
      </c>
      <c r="W63" s="83"/>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c r="DA63" s="52"/>
      <c r="DB63" s="52"/>
      <c r="DC63" s="52"/>
      <c r="DD63" s="52"/>
      <c r="DE63" s="52"/>
      <c r="DF63" s="52"/>
      <c r="DG63" s="52"/>
      <c r="DH63" s="52"/>
      <c r="DI63" s="52"/>
      <c r="DJ63" s="52"/>
      <c r="DK63" s="52"/>
      <c r="DL63" s="52"/>
      <c r="DM63" s="52"/>
      <c r="DN63" s="52"/>
      <c r="DO63" s="52"/>
      <c r="DP63" s="52"/>
      <c r="DQ63" s="52"/>
      <c r="DR63" s="52"/>
      <c r="DS63" s="52"/>
      <c r="DT63" s="52"/>
      <c r="DU63" s="52"/>
      <c r="DV63" s="52"/>
      <c r="DW63" s="52"/>
      <c r="DX63" s="52"/>
      <c r="DY63" s="52"/>
      <c r="DZ63" s="52"/>
      <c r="EA63" s="52"/>
      <c r="EB63" s="52"/>
      <c r="EC63" s="52"/>
      <c r="ED63" s="52"/>
      <c r="EE63" s="52"/>
      <c r="EF63" s="52"/>
      <c r="EG63" s="52"/>
      <c r="EH63" s="52"/>
      <c r="EI63" s="52"/>
      <c r="EJ63" s="52"/>
      <c r="EK63" s="52"/>
      <c r="EL63" s="52"/>
      <c r="EM63" s="52"/>
      <c r="EN63" s="52"/>
      <c r="EO63" s="52"/>
      <c r="EP63" s="52"/>
      <c r="EQ63" s="52"/>
      <c r="ER63" s="52"/>
      <c r="ES63" s="52"/>
      <c r="ET63" s="52"/>
      <c r="EU63" s="52"/>
      <c r="EV63" s="52"/>
      <c r="EW63" s="52"/>
      <c r="EX63" s="52"/>
      <c r="EY63" s="52"/>
      <c r="EZ63" s="52"/>
      <c r="FA63" s="52"/>
      <c r="FB63" s="52"/>
      <c r="FC63" s="52"/>
      <c r="FD63" s="52"/>
      <c r="FE63" s="52"/>
      <c r="FF63" s="52"/>
      <c r="FG63" s="52"/>
      <c r="FH63" s="52"/>
      <c r="FI63" s="52"/>
      <c r="FJ63" s="52"/>
      <c r="FK63" s="52"/>
      <c r="FL63" s="52"/>
      <c r="FM63" s="52"/>
      <c r="FN63" s="52"/>
      <c r="FO63" s="52"/>
      <c r="FP63" s="52"/>
      <c r="FQ63" s="52"/>
      <c r="FR63" s="52"/>
      <c r="FS63" s="52"/>
      <c r="FT63" s="52"/>
      <c r="FU63" s="52"/>
      <c r="FV63" s="52"/>
      <c r="FW63" s="52"/>
      <c r="FX63" s="52"/>
      <c r="FY63" s="52"/>
      <c r="FZ63" s="52"/>
      <c r="GA63" s="52"/>
      <c r="GB63" s="52"/>
      <c r="GC63" s="52"/>
      <c r="GD63" s="52"/>
      <c r="GE63" s="52"/>
      <c r="GF63" s="52"/>
      <c r="GG63" s="52"/>
      <c r="GH63" s="52"/>
      <c r="GI63" s="52"/>
      <c r="GJ63" s="52"/>
      <c r="GK63" s="52"/>
      <c r="GL63" s="52"/>
      <c r="GM63" s="52"/>
      <c r="GN63" s="52"/>
      <c r="GO63" s="52"/>
      <c r="GP63" s="52"/>
      <c r="GQ63" s="52"/>
      <c r="GR63" s="52"/>
      <c r="GS63" s="52"/>
    </row>
    <row r="64" spans="1:201" s="55" customFormat="1" ht="17.100000000000001" customHeight="1">
      <c r="A64" s="81"/>
      <c r="B64" s="140"/>
      <c r="C64" s="122"/>
      <c r="D64" s="135"/>
      <c r="E64" s="135"/>
      <c r="F64" s="8" t="s">
        <v>30</v>
      </c>
      <c r="G64" s="29"/>
      <c r="H64" s="29"/>
      <c r="I64" s="29"/>
      <c r="J64" s="29"/>
      <c r="K64" s="29"/>
      <c r="L64" s="74">
        <v>1</v>
      </c>
      <c r="M64" s="72">
        <v>2</v>
      </c>
      <c r="N64" s="72">
        <v>2</v>
      </c>
      <c r="O64" s="72">
        <v>2</v>
      </c>
      <c r="P64" s="71">
        <v>1</v>
      </c>
      <c r="Q64" s="71">
        <v>1</v>
      </c>
      <c r="R64" s="126"/>
      <c r="S64" s="122"/>
      <c r="T64" s="99"/>
      <c r="U64" s="99"/>
      <c r="V64" s="115"/>
      <c r="W64" s="83"/>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c r="DA64" s="52"/>
      <c r="DB64" s="52"/>
      <c r="DC64" s="52"/>
      <c r="DD64" s="52"/>
      <c r="DE64" s="52"/>
      <c r="DF64" s="52"/>
      <c r="DG64" s="52"/>
      <c r="DH64" s="52"/>
      <c r="DI64" s="52"/>
      <c r="DJ64" s="52"/>
      <c r="DK64" s="52"/>
      <c r="DL64" s="52"/>
      <c r="DM64" s="52"/>
      <c r="DN64" s="52"/>
      <c r="DO64" s="52"/>
      <c r="DP64" s="52"/>
      <c r="DQ64" s="52"/>
      <c r="DR64" s="52"/>
      <c r="DS64" s="52"/>
      <c r="DT64" s="52"/>
      <c r="DU64" s="52"/>
      <c r="DV64" s="52"/>
      <c r="DW64" s="52"/>
      <c r="DX64" s="52"/>
      <c r="DY64" s="52"/>
      <c r="DZ64" s="52"/>
      <c r="EA64" s="52"/>
      <c r="EB64" s="52"/>
      <c r="EC64" s="52"/>
      <c r="ED64" s="52"/>
      <c r="EE64" s="52"/>
      <c r="EF64" s="52"/>
      <c r="EG64" s="52"/>
      <c r="EH64" s="52"/>
      <c r="EI64" s="52"/>
      <c r="EJ64" s="52"/>
      <c r="EK64" s="52"/>
      <c r="EL64" s="52"/>
      <c r="EM64" s="52"/>
      <c r="EN64" s="52"/>
      <c r="EO64" s="52"/>
      <c r="EP64" s="52"/>
      <c r="EQ64" s="52"/>
      <c r="ER64" s="52"/>
      <c r="ES64" s="52"/>
      <c r="ET64" s="52"/>
      <c r="EU64" s="52"/>
      <c r="EV64" s="52"/>
      <c r="EW64" s="52"/>
      <c r="EX64" s="52"/>
      <c r="EY64" s="52"/>
      <c r="EZ64" s="52"/>
      <c r="FA64" s="52"/>
      <c r="FB64" s="52"/>
      <c r="FC64" s="52"/>
      <c r="FD64" s="52"/>
      <c r="FE64" s="52"/>
      <c r="FF64" s="52"/>
      <c r="FG64" s="52"/>
      <c r="FH64" s="52"/>
      <c r="FI64" s="52"/>
      <c r="FJ64" s="52"/>
      <c r="FK64" s="52"/>
      <c r="FL64" s="52"/>
      <c r="FM64" s="52"/>
      <c r="FN64" s="52"/>
      <c r="FO64" s="52"/>
      <c r="FP64" s="52"/>
      <c r="FQ64" s="52"/>
      <c r="FR64" s="52"/>
      <c r="FS64" s="52"/>
      <c r="FT64" s="52"/>
      <c r="FU64" s="52"/>
      <c r="FV64" s="52"/>
      <c r="FW64" s="52"/>
      <c r="FX64" s="52"/>
      <c r="FY64" s="52"/>
      <c r="FZ64" s="52"/>
      <c r="GA64" s="52"/>
      <c r="GB64" s="52"/>
      <c r="GC64" s="52"/>
      <c r="GD64" s="52"/>
      <c r="GE64" s="52"/>
      <c r="GF64" s="52"/>
      <c r="GG64" s="52"/>
      <c r="GH64" s="52"/>
      <c r="GI64" s="52"/>
      <c r="GJ64" s="52"/>
      <c r="GK64" s="52"/>
      <c r="GL64" s="52"/>
      <c r="GM64" s="52"/>
      <c r="GN64" s="52"/>
      <c r="GO64" s="52"/>
      <c r="GP64" s="52"/>
      <c r="GQ64" s="52"/>
      <c r="GR64" s="52"/>
      <c r="GS64" s="52"/>
    </row>
    <row r="65" spans="1:201" ht="17.100000000000001" customHeight="1">
      <c r="A65" s="81"/>
      <c r="B65" s="140"/>
      <c r="C65" s="122"/>
      <c r="D65" s="135"/>
      <c r="E65" s="135"/>
      <c r="F65" s="11" t="s">
        <v>32</v>
      </c>
      <c r="G65" s="29"/>
      <c r="H65" s="29"/>
      <c r="I65" s="29">
        <v>1</v>
      </c>
      <c r="J65" s="29"/>
      <c r="K65" s="29"/>
      <c r="L65" s="29"/>
      <c r="M65" s="29"/>
      <c r="N65" s="11"/>
      <c r="O65" s="11"/>
      <c r="P65" s="11"/>
      <c r="Q65" s="11"/>
      <c r="R65" s="126"/>
      <c r="S65" s="122"/>
      <c r="T65" s="99"/>
      <c r="U65" s="99"/>
      <c r="V65" s="115"/>
      <c r="W65" s="83"/>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c r="CA65" s="52"/>
      <c r="CB65" s="52"/>
      <c r="CC65" s="52"/>
      <c r="CD65" s="52"/>
      <c r="CE65" s="52"/>
      <c r="CF65" s="52"/>
      <c r="CG65" s="52"/>
      <c r="CH65" s="52"/>
      <c r="CI65" s="52"/>
      <c r="CJ65" s="52"/>
      <c r="CK65" s="52"/>
      <c r="CL65" s="52"/>
      <c r="CM65" s="52"/>
      <c r="CN65" s="52"/>
      <c r="CO65" s="52"/>
      <c r="CP65" s="52"/>
      <c r="CQ65" s="52"/>
      <c r="CR65" s="52"/>
      <c r="CS65" s="52"/>
      <c r="CT65" s="52"/>
      <c r="CU65" s="52"/>
      <c r="CV65" s="52"/>
      <c r="CW65" s="52"/>
      <c r="CX65" s="52"/>
      <c r="CY65" s="52"/>
      <c r="CZ65" s="52"/>
      <c r="DA65" s="52"/>
      <c r="DB65" s="52"/>
      <c r="DC65" s="52"/>
      <c r="DD65" s="52"/>
      <c r="DE65" s="52"/>
      <c r="DF65" s="52"/>
      <c r="DG65" s="52"/>
      <c r="DH65" s="52"/>
      <c r="DI65" s="52"/>
      <c r="DJ65" s="52"/>
      <c r="DK65" s="52"/>
      <c r="DL65" s="52"/>
      <c r="DM65" s="52"/>
      <c r="DN65" s="52"/>
      <c r="DO65" s="52"/>
      <c r="DP65" s="52"/>
      <c r="DQ65" s="52"/>
      <c r="DR65" s="52"/>
      <c r="DS65" s="52"/>
      <c r="DT65" s="52"/>
      <c r="DU65" s="52"/>
      <c r="DV65" s="52"/>
      <c r="DW65" s="52"/>
      <c r="DX65" s="52"/>
      <c r="DY65" s="52"/>
      <c r="DZ65" s="52"/>
      <c r="EA65" s="52"/>
      <c r="EB65" s="52"/>
      <c r="EC65" s="52"/>
      <c r="ED65" s="52"/>
      <c r="EE65" s="52"/>
      <c r="EF65" s="52"/>
      <c r="EG65" s="52"/>
      <c r="EH65" s="52"/>
      <c r="EI65" s="52"/>
      <c r="EJ65" s="52"/>
      <c r="EK65" s="52"/>
      <c r="EL65" s="52"/>
      <c r="EM65" s="52"/>
      <c r="EN65" s="52"/>
      <c r="EO65" s="52"/>
      <c r="EP65" s="52"/>
      <c r="EQ65" s="52"/>
      <c r="ER65" s="52"/>
      <c r="ES65" s="52"/>
      <c r="ET65" s="52"/>
      <c r="EU65" s="52"/>
      <c r="EV65" s="52"/>
      <c r="EW65" s="52"/>
      <c r="EX65" s="52"/>
      <c r="EY65" s="52"/>
      <c r="EZ65" s="52"/>
      <c r="FA65" s="52"/>
      <c r="FB65" s="52"/>
      <c r="FC65" s="52"/>
      <c r="FD65" s="52"/>
      <c r="FE65" s="52"/>
      <c r="FF65" s="52"/>
      <c r="FG65" s="52"/>
      <c r="FH65" s="52"/>
      <c r="FI65" s="52"/>
      <c r="FJ65" s="52"/>
      <c r="FK65" s="52"/>
      <c r="FL65" s="52"/>
      <c r="FM65" s="52"/>
      <c r="FN65" s="52"/>
      <c r="FO65" s="52"/>
      <c r="FP65" s="52"/>
      <c r="FQ65" s="52"/>
      <c r="FR65" s="52"/>
      <c r="FS65" s="52"/>
      <c r="FT65" s="52"/>
      <c r="FU65" s="52"/>
      <c r="FV65" s="52"/>
      <c r="FW65" s="52"/>
      <c r="FX65" s="52"/>
      <c r="FY65" s="52"/>
      <c r="FZ65" s="52"/>
      <c r="GA65" s="52"/>
      <c r="GB65" s="52"/>
      <c r="GC65" s="52"/>
      <c r="GD65" s="52"/>
      <c r="GE65" s="52"/>
      <c r="GF65" s="52"/>
      <c r="GG65" s="52"/>
      <c r="GH65" s="52"/>
      <c r="GI65" s="52"/>
      <c r="GJ65" s="52"/>
      <c r="GK65" s="52"/>
      <c r="GL65" s="52"/>
      <c r="GM65" s="52"/>
      <c r="GN65" s="52"/>
      <c r="GO65" s="52"/>
      <c r="GP65" s="52"/>
      <c r="GQ65" s="52"/>
      <c r="GR65" s="52"/>
      <c r="GS65" s="52"/>
    </row>
    <row r="66" spans="1:201" ht="17.100000000000001" customHeight="1">
      <c r="A66" s="82"/>
      <c r="B66" s="140"/>
      <c r="C66" s="123"/>
      <c r="D66" s="136"/>
      <c r="E66" s="136"/>
      <c r="F66" s="13" t="s">
        <v>33</v>
      </c>
      <c r="G66" s="13"/>
      <c r="H66" s="13"/>
      <c r="I66" s="28"/>
      <c r="J66" s="28"/>
      <c r="K66" s="28"/>
      <c r="L66" s="28"/>
      <c r="M66" s="28"/>
      <c r="N66" s="28"/>
      <c r="O66" s="28"/>
      <c r="P66" s="28"/>
      <c r="Q66" s="28"/>
      <c r="R66" s="127"/>
      <c r="S66" s="123"/>
      <c r="T66" s="100"/>
      <c r="U66" s="100"/>
      <c r="V66" s="116"/>
      <c r="W66" s="83"/>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c r="CA66" s="52"/>
      <c r="CB66" s="52"/>
      <c r="CC66" s="52"/>
      <c r="CD66" s="52"/>
      <c r="CE66" s="52"/>
      <c r="CF66" s="52"/>
      <c r="CG66" s="52"/>
      <c r="CH66" s="52"/>
      <c r="CI66" s="52"/>
      <c r="CJ66" s="52"/>
      <c r="CK66" s="52"/>
      <c r="CL66" s="52"/>
      <c r="CM66" s="52"/>
      <c r="CN66" s="52"/>
      <c r="CO66" s="52"/>
      <c r="CP66" s="52"/>
      <c r="CQ66" s="52"/>
      <c r="CR66" s="52"/>
      <c r="CS66" s="52"/>
      <c r="CT66" s="52"/>
      <c r="CU66" s="52"/>
      <c r="CV66" s="52"/>
      <c r="CW66" s="52"/>
      <c r="CX66" s="52"/>
      <c r="CY66" s="52"/>
      <c r="CZ66" s="52"/>
      <c r="DA66" s="52"/>
      <c r="DB66" s="52"/>
      <c r="DC66" s="52"/>
      <c r="DD66" s="52"/>
      <c r="DE66" s="52"/>
      <c r="DF66" s="52"/>
      <c r="DG66" s="52"/>
      <c r="DH66" s="52"/>
      <c r="DI66" s="52"/>
      <c r="DJ66" s="52"/>
      <c r="DK66" s="52"/>
      <c r="DL66" s="52"/>
      <c r="DM66" s="52"/>
      <c r="DN66" s="52"/>
      <c r="DO66" s="52"/>
      <c r="DP66" s="52"/>
      <c r="DQ66" s="52"/>
      <c r="DR66" s="52"/>
      <c r="DS66" s="52"/>
      <c r="DT66" s="52"/>
      <c r="DU66" s="52"/>
      <c r="DV66" s="52"/>
      <c r="DW66" s="52"/>
      <c r="DX66" s="52"/>
      <c r="DY66" s="52"/>
      <c r="DZ66" s="52"/>
      <c r="EA66" s="52"/>
      <c r="EB66" s="52"/>
      <c r="EC66" s="52"/>
      <c r="ED66" s="52"/>
      <c r="EE66" s="52"/>
      <c r="EF66" s="52"/>
      <c r="EG66" s="52"/>
      <c r="EH66" s="52"/>
      <c r="EI66" s="52"/>
      <c r="EJ66" s="52"/>
      <c r="EK66" s="52"/>
      <c r="EL66" s="52"/>
      <c r="EM66" s="52"/>
      <c r="EN66" s="52"/>
      <c r="EO66" s="52"/>
      <c r="EP66" s="52"/>
      <c r="EQ66" s="52"/>
      <c r="ER66" s="52"/>
      <c r="ES66" s="52"/>
      <c r="ET66" s="52"/>
      <c r="EU66" s="52"/>
      <c r="EV66" s="52"/>
      <c r="EW66" s="52"/>
      <c r="EX66" s="52"/>
      <c r="EY66" s="52"/>
      <c r="EZ66" s="52"/>
      <c r="FA66" s="52"/>
      <c r="FB66" s="52"/>
      <c r="FC66" s="52"/>
      <c r="FD66" s="52"/>
      <c r="FE66" s="52"/>
      <c r="FF66" s="52"/>
      <c r="FG66" s="52"/>
      <c r="FH66" s="52"/>
      <c r="FI66" s="52"/>
      <c r="FJ66" s="52"/>
      <c r="FK66" s="52"/>
      <c r="FL66" s="52"/>
      <c r="FM66" s="52"/>
      <c r="FN66" s="52"/>
      <c r="FO66" s="52"/>
      <c r="FP66" s="52"/>
      <c r="FQ66" s="52"/>
      <c r="FR66" s="52"/>
      <c r="FS66" s="52"/>
      <c r="FT66" s="52"/>
      <c r="FU66" s="52"/>
      <c r="FV66" s="52"/>
      <c r="FW66" s="52"/>
      <c r="FX66" s="52"/>
      <c r="FY66" s="52"/>
      <c r="FZ66" s="52"/>
      <c r="GA66" s="52"/>
      <c r="GB66" s="52"/>
      <c r="GC66" s="52"/>
      <c r="GD66" s="52"/>
      <c r="GE66" s="52"/>
      <c r="GF66" s="52"/>
      <c r="GG66" s="52"/>
      <c r="GH66" s="52"/>
      <c r="GI66" s="52"/>
      <c r="GJ66" s="52"/>
      <c r="GK66" s="52"/>
      <c r="GL66" s="52"/>
      <c r="GM66" s="52"/>
      <c r="GN66" s="52"/>
      <c r="GO66" s="52"/>
      <c r="GP66" s="52"/>
      <c r="GQ66" s="52"/>
      <c r="GR66" s="52"/>
      <c r="GS66" s="52"/>
    </row>
    <row r="67" spans="1:201" ht="17.100000000000001" customHeight="1">
      <c r="A67" s="80">
        <v>18</v>
      </c>
      <c r="B67" s="137" t="s">
        <v>78</v>
      </c>
      <c r="C67" s="132" t="s">
        <v>60</v>
      </c>
      <c r="D67" s="121" t="s">
        <v>79</v>
      </c>
      <c r="E67" s="132"/>
      <c r="F67" s="8" t="s">
        <v>80</v>
      </c>
      <c r="G67" s="30"/>
      <c r="H67" s="30"/>
      <c r="I67" s="8"/>
      <c r="J67" s="30"/>
      <c r="K67" s="8"/>
      <c r="L67" s="30">
        <v>3</v>
      </c>
      <c r="M67" s="30">
        <v>3</v>
      </c>
      <c r="N67" s="8">
        <v>3</v>
      </c>
      <c r="O67" s="8">
        <v>3</v>
      </c>
      <c r="P67" s="8">
        <v>3</v>
      </c>
      <c r="Q67" s="8">
        <v>3</v>
      </c>
      <c r="R67" s="125"/>
      <c r="S67" s="121"/>
      <c r="T67" s="98">
        <f>SUM(G67:Q69)+S67</f>
        <v>19</v>
      </c>
      <c r="U67" s="98">
        <v>19</v>
      </c>
      <c r="V67" s="114">
        <f>T67-U67</f>
        <v>0</v>
      </c>
      <c r="W67" s="83"/>
    </row>
    <row r="68" spans="1:201" s="52" customFormat="1" ht="17.100000000000001" customHeight="1">
      <c r="A68" s="81"/>
      <c r="B68" s="138"/>
      <c r="C68" s="122"/>
      <c r="D68" s="122"/>
      <c r="E68" s="133"/>
      <c r="F68" s="13" t="s">
        <v>33</v>
      </c>
      <c r="G68" s="29"/>
      <c r="H68" s="29"/>
      <c r="I68" s="11"/>
      <c r="J68" s="11"/>
      <c r="K68" s="11"/>
      <c r="L68" s="11"/>
      <c r="M68" s="11"/>
      <c r="N68" s="11"/>
      <c r="O68" s="11"/>
      <c r="P68" s="11"/>
      <c r="Q68" s="11"/>
      <c r="R68" s="126"/>
      <c r="S68" s="122"/>
      <c r="T68" s="99"/>
      <c r="U68" s="99"/>
      <c r="V68" s="115"/>
      <c r="W68" s="83"/>
    </row>
    <row r="69" spans="1:201" ht="17.100000000000001" customHeight="1">
      <c r="A69" s="82"/>
      <c r="B69" s="139"/>
      <c r="C69" s="123"/>
      <c r="D69" s="123"/>
      <c r="E69" s="134"/>
      <c r="F69" s="13" t="s">
        <v>39</v>
      </c>
      <c r="G69" s="28"/>
      <c r="H69" s="28"/>
      <c r="I69" s="28"/>
      <c r="J69" s="28"/>
      <c r="K69" s="28">
        <v>1</v>
      </c>
      <c r="L69" s="28"/>
      <c r="M69" s="13"/>
      <c r="N69" s="13"/>
      <c r="O69" s="13"/>
      <c r="P69" s="13"/>
      <c r="Q69" s="13"/>
      <c r="R69" s="127"/>
      <c r="S69" s="123"/>
      <c r="T69" s="100"/>
      <c r="U69" s="100"/>
      <c r="V69" s="116"/>
      <c r="W69" s="83"/>
    </row>
    <row r="70" spans="1:201" ht="17.100000000000001" customHeight="1">
      <c r="A70" s="80">
        <v>19</v>
      </c>
      <c r="B70" s="137" t="s">
        <v>81</v>
      </c>
      <c r="C70" s="132" t="s">
        <v>60</v>
      </c>
      <c r="D70" s="121" t="s">
        <v>79</v>
      </c>
      <c r="E70" s="121"/>
      <c r="F70" s="8" t="s">
        <v>80</v>
      </c>
      <c r="G70" s="8">
        <v>3</v>
      </c>
      <c r="H70" s="8">
        <v>3</v>
      </c>
      <c r="I70" s="30">
        <v>3</v>
      </c>
      <c r="J70" s="30">
        <v>3</v>
      </c>
      <c r="K70" s="30">
        <v>3</v>
      </c>
      <c r="L70" s="30"/>
      <c r="M70" s="30"/>
      <c r="N70" s="30"/>
      <c r="O70" s="30"/>
      <c r="P70" s="30"/>
      <c r="Q70" s="30"/>
      <c r="R70" s="125"/>
      <c r="S70" s="121"/>
      <c r="T70" s="98">
        <f>SUM(G70:Q72)+S70</f>
        <v>17</v>
      </c>
      <c r="U70" s="98">
        <v>17</v>
      </c>
      <c r="V70" s="114">
        <f>T70-U70</f>
        <v>0</v>
      </c>
      <c r="W70" s="83" t="s">
        <v>57</v>
      </c>
    </row>
    <row r="71" spans="1:201" ht="17.100000000000001" customHeight="1">
      <c r="A71" s="81"/>
      <c r="B71" s="138"/>
      <c r="C71" s="122"/>
      <c r="D71" s="122"/>
      <c r="E71" s="122"/>
      <c r="F71" s="11" t="s">
        <v>32</v>
      </c>
      <c r="G71" s="11"/>
      <c r="H71" s="11"/>
      <c r="I71" s="29"/>
      <c r="J71" s="29"/>
      <c r="K71" s="29"/>
      <c r="L71" s="29"/>
      <c r="M71" s="29"/>
      <c r="N71" s="29"/>
      <c r="O71" s="29"/>
      <c r="P71" s="29"/>
      <c r="Q71" s="29"/>
      <c r="R71" s="126"/>
      <c r="S71" s="122"/>
      <c r="T71" s="99"/>
      <c r="U71" s="99"/>
      <c r="V71" s="115"/>
      <c r="W71" s="83"/>
    </row>
    <row r="72" spans="1:201" ht="17.100000000000001" customHeight="1">
      <c r="A72" s="82"/>
      <c r="B72" s="139"/>
      <c r="C72" s="123"/>
      <c r="D72" s="123"/>
      <c r="E72" s="123"/>
      <c r="F72" s="13" t="s">
        <v>39</v>
      </c>
      <c r="G72" s="13"/>
      <c r="H72" s="13"/>
      <c r="I72" s="28"/>
      <c r="J72" s="28">
        <v>1</v>
      </c>
      <c r="K72" s="28"/>
      <c r="L72" s="28">
        <v>1</v>
      </c>
      <c r="M72" s="28"/>
      <c r="N72" s="28"/>
      <c r="O72" s="28"/>
      <c r="P72" s="28"/>
      <c r="Q72" s="28"/>
      <c r="R72" s="127"/>
      <c r="S72" s="123"/>
      <c r="T72" s="100"/>
      <c r="U72" s="100"/>
      <c r="V72" s="116"/>
      <c r="W72" s="83"/>
    </row>
    <row r="73" spans="1:201" ht="17.100000000000001" customHeight="1">
      <c r="A73" s="80">
        <v>20</v>
      </c>
      <c r="B73" s="137" t="s">
        <v>82</v>
      </c>
      <c r="C73" s="132" t="s">
        <v>83</v>
      </c>
      <c r="D73" s="132" t="s">
        <v>84</v>
      </c>
      <c r="E73" s="132"/>
      <c r="F73" s="30" t="s">
        <v>84</v>
      </c>
      <c r="G73" s="8">
        <v>2</v>
      </c>
      <c r="H73" s="8">
        <v>2</v>
      </c>
      <c r="I73" s="8">
        <v>2</v>
      </c>
      <c r="J73" s="8"/>
      <c r="K73" s="8"/>
      <c r="L73" s="8"/>
      <c r="M73" s="8"/>
      <c r="N73" s="8"/>
      <c r="O73" s="8"/>
      <c r="P73" s="8">
        <v>2</v>
      </c>
      <c r="Q73" s="8">
        <v>2</v>
      </c>
      <c r="R73" s="125" t="s">
        <v>15</v>
      </c>
      <c r="S73" s="121">
        <v>4</v>
      </c>
      <c r="T73" s="98">
        <f>SUM(G73:Q75)+S73</f>
        <v>19</v>
      </c>
      <c r="U73" s="98">
        <v>19</v>
      </c>
      <c r="V73" s="84">
        <f>T73-U73</f>
        <v>0</v>
      </c>
      <c r="W73" s="93"/>
    </row>
    <row r="74" spans="1:201" s="52" customFormat="1" ht="15" customHeight="1">
      <c r="A74" s="81"/>
      <c r="B74" s="138"/>
      <c r="C74" s="133"/>
      <c r="D74" s="133"/>
      <c r="E74" s="133"/>
      <c r="F74" s="30" t="s">
        <v>85</v>
      </c>
      <c r="G74" s="11">
        <v>1</v>
      </c>
      <c r="H74" s="11">
        <v>1</v>
      </c>
      <c r="I74" s="11"/>
      <c r="J74" s="11"/>
      <c r="K74" s="11"/>
      <c r="L74" s="11"/>
      <c r="M74" s="11"/>
      <c r="N74" s="11"/>
      <c r="O74" s="11"/>
      <c r="P74" s="11"/>
      <c r="Q74" s="11"/>
      <c r="R74" s="126"/>
      <c r="S74" s="122"/>
      <c r="T74" s="99"/>
      <c r="U74" s="99"/>
      <c r="V74" s="85"/>
      <c r="W74" s="94"/>
    </row>
    <row r="75" spans="1:201" s="49" customFormat="1" ht="17.100000000000001" customHeight="1">
      <c r="A75" s="81"/>
      <c r="B75" s="138"/>
      <c r="C75" s="133"/>
      <c r="D75" s="133"/>
      <c r="E75" s="133"/>
      <c r="F75" s="11" t="s">
        <v>32</v>
      </c>
      <c r="G75" s="50"/>
      <c r="H75" s="50"/>
      <c r="I75" s="50"/>
      <c r="J75" s="50"/>
      <c r="K75" s="50"/>
      <c r="L75" s="50"/>
      <c r="M75" s="50">
        <v>3</v>
      </c>
      <c r="N75" s="50"/>
      <c r="O75" s="50"/>
      <c r="P75" s="50"/>
      <c r="Q75" s="50"/>
      <c r="R75" s="126"/>
      <c r="S75" s="122"/>
      <c r="T75" s="99"/>
      <c r="U75" s="99"/>
      <c r="V75" s="85"/>
      <c r="W75" s="94"/>
    </row>
    <row r="76" spans="1:201" ht="17.100000000000001" customHeight="1">
      <c r="A76" s="92">
        <v>21</v>
      </c>
      <c r="B76" s="137" t="s">
        <v>86</v>
      </c>
      <c r="C76" s="132" t="s">
        <v>60</v>
      </c>
      <c r="D76" s="132" t="s">
        <v>84</v>
      </c>
      <c r="E76" s="121"/>
      <c r="F76" s="30" t="s">
        <v>84</v>
      </c>
      <c r="G76" s="8"/>
      <c r="H76" s="8"/>
      <c r="I76" s="8"/>
      <c r="J76" s="8">
        <v>2</v>
      </c>
      <c r="K76" s="8">
        <v>2</v>
      </c>
      <c r="L76" s="8">
        <v>2</v>
      </c>
      <c r="M76" s="8">
        <v>2</v>
      </c>
      <c r="N76" s="8">
        <v>2</v>
      </c>
      <c r="O76" s="8">
        <v>2</v>
      </c>
      <c r="P76" s="8"/>
      <c r="Q76" s="8"/>
      <c r="R76" s="128" t="s">
        <v>17</v>
      </c>
      <c r="S76" s="121">
        <v>4</v>
      </c>
      <c r="T76" s="98">
        <f>SUM(G76:Q79)+S76</f>
        <v>19</v>
      </c>
      <c r="U76" s="98">
        <v>19</v>
      </c>
      <c r="V76" s="84">
        <f>T76-U76</f>
        <v>0</v>
      </c>
      <c r="W76" s="96"/>
    </row>
    <row r="77" spans="1:201" s="53" customFormat="1" ht="17.100000000000001" customHeight="1">
      <c r="A77" s="92"/>
      <c r="B77" s="138"/>
      <c r="C77" s="133"/>
      <c r="D77" s="133"/>
      <c r="E77" s="122"/>
      <c r="F77" s="30" t="s">
        <v>85</v>
      </c>
      <c r="G77" s="15"/>
      <c r="H77" s="15"/>
      <c r="I77" s="15"/>
      <c r="J77" s="15"/>
      <c r="K77" s="15"/>
      <c r="L77" s="15"/>
      <c r="M77" s="15"/>
      <c r="N77" s="15"/>
      <c r="O77" s="15"/>
      <c r="P77" s="15"/>
      <c r="Q77" s="15"/>
      <c r="R77" s="126"/>
      <c r="S77" s="122"/>
      <c r="T77" s="99"/>
      <c r="U77" s="99"/>
      <c r="V77" s="85"/>
      <c r="W77" s="97"/>
    </row>
    <row r="78" spans="1:201" ht="17.100000000000001" customHeight="1">
      <c r="A78" s="150"/>
      <c r="B78" s="138"/>
      <c r="C78" s="122"/>
      <c r="D78" s="133"/>
      <c r="E78" s="122"/>
      <c r="F78" s="11" t="s">
        <v>32</v>
      </c>
      <c r="G78" s="11"/>
      <c r="H78" s="11"/>
      <c r="I78" s="11"/>
      <c r="J78" s="11"/>
      <c r="K78" s="11"/>
      <c r="L78" s="11"/>
      <c r="M78" s="11"/>
      <c r="N78" s="11"/>
      <c r="O78" s="11">
        <v>3</v>
      </c>
      <c r="P78" s="11"/>
      <c r="Q78" s="11"/>
      <c r="R78" s="126"/>
      <c r="S78" s="122"/>
      <c r="T78" s="99"/>
      <c r="U78" s="99"/>
      <c r="V78" s="85"/>
      <c r="W78" s="94"/>
    </row>
    <row r="79" spans="1:201" ht="17.100000000000001" customHeight="1">
      <c r="A79" s="150"/>
      <c r="B79" s="139"/>
      <c r="C79" s="123"/>
      <c r="D79" s="134"/>
      <c r="E79" s="123"/>
      <c r="F79" s="13" t="s">
        <v>33</v>
      </c>
      <c r="G79" s="28"/>
      <c r="H79" s="28"/>
      <c r="I79" s="28"/>
      <c r="J79" s="13"/>
      <c r="K79" s="13"/>
      <c r="L79" s="13"/>
      <c r="M79" s="13"/>
      <c r="N79" s="13"/>
      <c r="O79" s="13"/>
      <c r="P79" s="13"/>
      <c r="Q79" s="13"/>
      <c r="R79" s="127"/>
      <c r="S79" s="123"/>
      <c r="T79" s="100"/>
      <c r="U79" s="100"/>
      <c r="V79" s="86"/>
      <c r="W79" s="95"/>
    </row>
    <row r="80" spans="1:201" ht="17.100000000000001" customHeight="1">
      <c r="A80" s="92">
        <v>22</v>
      </c>
      <c r="B80" s="137" t="s">
        <v>87</v>
      </c>
      <c r="C80" s="132" t="s">
        <v>41</v>
      </c>
      <c r="D80" s="132" t="s">
        <v>88</v>
      </c>
      <c r="E80" s="121"/>
      <c r="F80" s="30" t="s">
        <v>89</v>
      </c>
      <c r="G80" s="8">
        <v>1</v>
      </c>
      <c r="H80" s="8">
        <v>1</v>
      </c>
      <c r="I80" s="8">
        <v>1</v>
      </c>
      <c r="J80" s="8">
        <v>1</v>
      </c>
      <c r="K80" s="8">
        <v>1</v>
      </c>
      <c r="L80" s="8">
        <v>1</v>
      </c>
      <c r="M80" s="8">
        <v>1</v>
      </c>
      <c r="N80" s="8">
        <v>1</v>
      </c>
      <c r="O80" s="8">
        <v>1</v>
      </c>
      <c r="P80" s="8">
        <v>1</v>
      </c>
      <c r="Q80" s="8">
        <v>1</v>
      </c>
      <c r="R80" s="125" t="s">
        <v>18</v>
      </c>
      <c r="S80" s="121">
        <v>4</v>
      </c>
      <c r="T80" s="98">
        <f>SUM(G80:Q82)+S80</f>
        <v>19</v>
      </c>
      <c r="U80" s="98">
        <v>19</v>
      </c>
      <c r="V80" s="84">
        <f>T80-U80</f>
        <v>0</v>
      </c>
      <c r="W80" s="93"/>
    </row>
    <row r="81" spans="1:23" s="52" customFormat="1" ht="17.100000000000001" customHeight="1">
      <c r="A81" s="92"/>
      <c r="B81" s="138"/>
      <c r="C81" s="122"/>
      <c r="D81" s="133"/>
      <c r="E81" s="122"/>
      <c r="F81" s="30" t="s">
        <v>85</v>
      </c>
      <c r="G81" s="11"/>
      <c r="H81" s="11"/>
      <c r="I81" s="11">
        <v>1</v>
      </c>
      <c r="J81" s="11"/>
      <c r="K81" s="11"/>
      <c r="L81" s="11"/>
      <c r="M81" s="11"/>
      <c r="N81" s="11"/>
      <c r="O81" s="11"/>
      <c r="P81" s="11">
        <v>1</v>
      </c>
      <c r="Q81" s="11">
        <v>1</v>
      </c>
      <c r="R81" s="126"/>
      <c r="S81" s="122"/>
      <c r="T81" s="99"/>
      <c r="U81" s="99"/>
      <c r="V81" s="85"/>
      <c r="W81" s="94"/>
    </row>
    <row r="82" spans="1:23" ht="17.100000000000001" customHeight="1">
      <c r="A82" s="150"/>
      <c r="B82" s="139"/>
      <c r="C82" s="123"/>
      <c r="D82" s="134"/>
      <c r="E82" s="123"/>
      <c r="F82" s="11" t="s">
        <v>32</v>
      </c>
      <c r="G82" s="14"/>
      <c r="H82" s="14"/>
      <c r="I82" s="14"/>
      <c r="J82" s="13"/>
      <c r="K82" s="13"/>
      <c r="L82" s="13"/>
      <c r="M82" s="14"/>
      <c r="N82" s="14"/>
      <c r="O82" s="14"/>
      <c r="P82" s="13">
        <v>1</v>
      </c>
      <c r="Q82" s="13"/>
      <c r="R82" s="127"/>
      <c r="S82" s="123"/>
      <c r="T82" s="100"/>
      <c r="U82" s="100"/>
      <c r="V82" s="86"/>
      <c r="W82" s="95"/>
    </row>
    <row r="83" spans="1:23" ht="17.100000000000001" customHeight="1">
      <c r="A83" s="92">
        <v>23</v>
      </c>
      <c r="B83" s="137" t="s">
        <v>90</v>
      </c>
      <c r="C83" s="132" t="s">
        <v>47</v>
      </c>
      <c r="D83" s="121" t="s">
        <v>91</v>
      </c>
      <c r="E83" s="132" t="s">
        <v>92</v>
      </c>
      <c r="F83" s="30" t="s">
        <v>85</v>
      </c>
      <c r="G83" s="9"/>
      <c r="H83" s="9"/>
      <c r="I83" s="9"/>
      <c r="J83" s="8">
        <v>1</v>
      </c>
      <c r="K83" s="8">
        <v>1</v>
      </c>
      <c r="L83" s="8">
        <v>1</v>
      </c>
      <c r="M83" s="9">
        <v>1</v>
      </c>
      <c r="N83" s="9">
        <v>1</v>
      </c>
      <c r="O83" s="9">
        <v>1</v>
      </c>
      <c r="P83" s="8"/>
      <c r="Q83" s="8"/>
      <c r="R83" s="129"/>
      <c r="S83" s="124">
        <v>13</v>
      </c>
      <c r="T83" s="101">
        <f>SUM(G83:Q85)+S83</f>
        <v>19</v>
      </c>
      <c r="U83" s="101">
        <v>19</v>
      </c>
      <c r="V83" s="87">
        <f>T83-U83</f>
        <v>0</v>
      </c>
      <c r="W83" s="83" t="s">
        <v>93</v>
      </c>
    </row>
    <row r="84" spans="1:23" ht="17.100000000000001" customHeight="1">
      <c r="A84" s="92"/>
      <c r="B84" s="140"/>
      <c r="C84" s="133"/>
      <c r="D84" s="135"/>
      <c r="E84" s="135"/>
      <c r="F84" s="11" t="s">
        <v>94</v>
      </c>
      <c r="G84" s="20"/>
      <c r="H84" s="20"/>
      <c r="I84" s="20"/>
      <c r="J84" s="11"/>
      <c r="K84" s="11"/>
      <c r="L84" s="11"/>
      <c r="M84" s="17"/>
      <c r="N84" s="17"/>
      <c r="O84" s="17"/>
      <c r="P84" s="11"/>
      <c r="Q84" s="11"/>
      <c r="R84" s="130"/>
      <c r="S84" s="94"/>
      <c r="T84" s="101"/>
      <c r="U84" s="101"/>
      <c r="V84" s="88"/>
      <c r="W84" s="83"/>
    </row>
    <row r="85" spans="1:23" ht="17.100000000000001" customHeight="1">
      <c r="A85" s="92"/>
      <c r="B85" s="141"/>
      <c r="C85" s="134"/>
      <c r="D85" s="136"/>
      <c r="E85" s="136"/>
      <c r="F85" s="13" t="s">
        <v>33</v>
      </c>
      <c r="G85" s="14"/>
      <c r="H85" s="14"/>
      <c r="I85" s="18"/>
      <c r="J85" s="28"/>
      <c r="K85" s="28"/>
      <c r="L85" s="28"/>
      <c r="M85" s="18"/>
      <c r="N85" s="18"/>
      <c r="O85" s="18"/>
      <c r="P85" s="28"/>
      <c r="Q85" s="28"/>
      <c r="R85" s="131"/>
      <c r="S85" s="95"/>
      <c r="T85" s="101"/>
      <c r="U85" s="101"/>
      <c r="V85" s="89"/>
      <c r="W85" s="83"/>
    </row>
    <row r="86" spans="1:23" ht="33.6" customHeight="1">
      <c r="A86" s="68">
        <v>24</v>
      </c>
      <c r="B86" s="77" t="s">
        <v>95</v>
      </c>
      <c r="C86" s="35" t="s">
        <v>96</v>
      </c>
      <c r="D86" s="36" t="s">
        <v>97</v>
      </c>
      <c r="E86" s="36"/>
      <c r="F86" s="36"/>
      <c r="G86" s="35"/>
      <c r="H86" s="35"/>
      <c r="I86" s="36"/>
      <c r="J86" s="36"/>
      <c r="K86" s="36"/>
      <c r="L86" s="36"/>
      <c r="M86" s="36"/>
      <c r="N86" s="36"/>
      <c r="O86" s="36"/>
      <c r="P86" s="36"/>
      <c r="Q86" s="36"/>
      <c r="R86" s="35"/>
      <c r="S86" s="35"/>
      <c r="T86" s="44"/>
      <c r="U86" s="44"/>
      <c r="V86" s="45"/>
      <c r="W86" s="36"/>
    </row>
    <row r="87" spans="1:23" ht="33.6" customHeight="1">
      <c r="A87" s="79">
        <v>25</v>
      </c>
      <c r="B87" s="77" t="s">
        <v>98</v>
      </c>
      <c r="C87" s="36" t="s">
        <v>99</v>
      </c>
      <c r="D87" s="37" t="s">
        <v>100</v>
      </c>
      <c r="E87" s="36" t="s">
        <v>101</v>
      </c>
      <c r="F87" s="35"/>
      <c r="G87" s="35"/>
      <c r="H87" s="35"/>
      <c r="I87" s="36"/>
      <c r="J87" s="36"/>
      <c r="K87" s="36"/>
      <c r="L87" s="36"/>
      <c r="M87" s="36"/>
      <c r="N87" s="36"/>
      <c r="O87" s="36"/>
      <c r="P87" s="36"/>
      <c r="Q87" s="36"/>
      <c r="R87" s="35"/>
      <c r="S87" s="35"/>
      <c r="T87" s="44"/>
      <c r="U87" s="44"/>
      <c r="V87" s="45"/>
      <c r="W87" s="36"/>
    </row>
    <row r="88" spans="1:23" ht="56.45" customHeight="1">
      <c r="A88" s="79">
        <v>26</v>
      </c>
      <c r="B88" s="77" t="s">
        <v>102</v>
      </c>
      <c r="C88" s="35" t="s">
        <v>103</v>
      </c>
      <c r="D88" s="35" t="s">
        <v>104</v>
      </c>
      <c r="E88" s="36" t="s">
        <v>105</v>
      </c>
      <c r="F88" s="35"/>
      <c r="G88" s="35"/>
      <c r="H88" s="35"/>
      <c r="I88" s="36"/>
      <c r="J88" s="36"/>
      <c r="K88" s="36"/>
      <c r="L88" s="36"/>
      <c r="M88" s="36"/>
      <c r="N88" s="36"/>
      <c r="O88" s="36"/>
      <c r="P88" s="36"/>
      <c r="Q88" s="36"/>
      <c r="R88" s="35"/>
      <c r="S88" s="35"/>
      <c r="T88" s="44"/>
      <c r="U88" s="44"/>
      <c r="V88" s="45"/>
      <c r="W88" s="36"/>
    </row>
    <row r="89" spans="1:23" ht="28.9" customHeight="1">
      <c r="A89" s="38"/>
      <c r="B89" s="39" t="s">
        <v>106</v>
      </c>
      <c r="C89" s="38"/>
      <c r="D89" s="38"/>
      <c r="E89" s="40"/>
      <c r="F89" s="41"/>
      <c r="G89" s="60">
        <f t="shared" ref="G89:Q89" si="0">SUM(G6:G88)</f>
        <v>29</v>
      </c>
      <c r="H89" s="60">
        <f t="shared" si="0"/>
        <v>29</v>
      </c>
      <c r="I89" s="60">
        <f t="shared" si="0"/>
        <v>29</v>
      </c>
      <c r="J89" s="60">
        <f t="shared" si="0"/>
        <v>29</v>
      </c>
      <c r="K89" s="60">
        <f t="shared" si="0"/>
        <v>29</v>
      </c>
      <c r="L89" s="60">
        <f t="shared" si="0"/>
        <v>29</v>
      </c>
      <c r="M89" s="61">
        <f t="shared" si="0"/>
        <v>30</v>
      </c>
      <c r="N89" s="61">
        <f t="shared" si="0"/>
        <v>30</v>
      </c>
      <c r="O89" s="61">
        <f t="shared" si="0"/>
        <v>30</v>
      </c>
      <c r="P89" s="59">
        <f t="shared" si="0"/>
        <v>33</v>
      </c>
      <c r="Q89" s="59">
        <f t="shared" si="0"/>
        <v>33</v>
      </c>
      <c r="R89" s="62">
        <v>11</v>
      </c>
      <c r="S89" s="42">
        <f>SUM(S6:S88)</f>
        <v>67</v>
      </c>
      <c r="T89" s="42">
        <f>SUM(T6:T88)</f>
        <v>397</v>
      </c>
      <c r="U89" s="42"/>
      <c r="V89" s="46"/>
      <c r="W89" s="47">
        <f>SUM(G89:Q89)+S89</f>
        <v>397</v>
      </c>
    </row>
    <row r="90" spans="1:23" ht="30.75" customHeight="1">
      <c r="B90" s="149" t="s">
        <v>107</v>
      </c>
      <c r="C90" s="149"/>
      <c r="D90" s="149"/>
      <c r="E90" s="149"/>
      <c r="F90" s="149"/>
      <c r="G90" s="149"/>
      <c r="H90" s="149"/>
      <c r="I90" s="149"/>
      <c r="J90" s="149"/>
      <c r="K90" s="149"/>
      <c r="L90" s="149"/>
      <c r="M90" s="149"/>
      <c r="N90" s="149"/>
      <c r="O90" s="149"/>
      <c r="P90" s="149"/>
      <c r="Q90" s="149"/>
      <c r="R90" s="149"/>
      <c r="S90" s="149"/>
      <c r="T90" s="149"/>
      <c r="U90" s="149"/>
      <c r="V90" s="149"/>
      <c r="W90" s="149"/>
    </row>
    <row r="91" spans="1:23" ht="15" customHeight="1">
      <c r="B91" s="43" t="s">
        <v>108</v>
      </c>
      <c r="R91" s="142" t="s">
        <v>109</v>
      </c>
      <c r="S91" s="142"/>
      <c r="T91" s="142"/>
      <c r="U91" s="142"/>
      <c r="V91" s="142"/>
      <c r="W91" s="142"/>
    </row>
    <row r="92" spans="1:23" ht="15" customHeight="1">
      <c r="B92" s="2" t="s">
        <v>110</v>
      </c>
      <c r="R92" s="142"/>
      <c r="S92" s="142"/>
      <c r="T92" s="142"/>
      <c r="U92" s="142"/>
      <c r="V92" s="142"/>
      <c r="W92" s="142"/>
    </row>
    <row r="93" spans="1:23" ht="15" customHeight="1">
      <c r="B93" s="2" t="s">
        <v>111</v>
      </c>
      <c r="R93" s="48"/>
      <c r="S93" s="48"/>
      <c r="T93" s="48"/>
      <c r="U93" s="48"/>
      <c r="V93" s="48"/>
      <c r="W93" s="48"/>
    </row>
    <row r="94" spans="1:23" ht="15" customHeight="1">
      <c r="R94" s="142"/>
      <c r="S94" s="142"/>
      <c r="T94" s="142"/>
      <c r="U94" s="142"/>
      <c r="V94" s="142"/>
      <c r="W94" s="142"/>
    </row>
    <row r="95" spans="1:23" ht="15" customHeight="1">
      <c r="R95" s="142"/>
      <c r="S95" s="142"/>
      <c r="T95" s="142"/>
      <c r="U95" s="142"/>
      <c r="V95" s="142"/>
      <c r="W95" s="142"/>
    </row>
    <row r="96" spans="1:23" ht="15" customHeight="1">
      <c r="R96" s="142" t="s">
        <v>26</v>
      </c>
      <c r="S96" s="142"/>
      <c r="T96" s="142"/>
      <c r="U96" s="142"/>
      <c r="V96" s="142"/>
      <c r="W96" s="142"/>
    </row>
    <row r="97" spans="18:23" ht="15" customHeight="1">
      <c r="R97" s="142"/>
      <c r="S97" s="142"/>
      <c r="T97" s="142"/>
      <c r="U97" s="142"/>
      <c r="V97" s="142"/>
      <c r="W97" s="142"/>
    </row>
  </sheetData>
  <mergeCells count="266">
    <mergeCell ref="A1:E1"/>
    <mergeCell ref="F1:W1"/>
    <mergeCell ref="A2:E2"/>
    <mergeCell ref="F2:W2"/>
    <mergeCell ref="P3:W3"/>
    <mergeCell ref="A4:B4"/>
    <mergeCell ref="C4:T4"/>
    <mergeCell ref="B90:W90"/>
    <mergeCell ref="A76:A79"/>
    <mergeCell ref="A80:A82"/>
    <mergeCell ref="A83:A85"/>
    <mergeCell ref="B6:B8"/>
    <mergeCell ref="B9:B12"/>
    <mergeCell ref="B13:B15"/>
    <mergeCell ref="B16:B18"/>
    <mergeCell ref="B19:B22"/>
    <mergeCell ref="B23:B25"/>
    <mergeCell ref="B26:B29"/>
    <mergeCell ref="B30:B32"/>
    <mergeCell ref="B33:B36"/>
    <mergeCell ref="B37:B40"/>
    <mergeCell ref="R91:W91"/>
    <mergeCell ref="R92:W92"/>
    <mergeCell ref="R94:W94"/>
    <mergeCell ref="R95:W95"/>
    <mergeCell ref="R96:W96"/>
    <mergeCell ref="R97:W97"/>
    <mergeCell ref="A6:A8"/>
    <mergeCell ref="A9:A12"/>
    <mergeCell ref="A13:A15"/>
    <mergeCell ref="A16:A18"/>
    <mergeCell ref="A19:A22"/>
    <mergeCell ref="A23:A25"/>
    <mergeCell ref="A26:A29"/>
    <mergeCell ref="B41:B44"/>
    <mergeCell ref="B45:B47"/>
    <mergeCell ref="B48:B51"/>
    <mergeCell ref="B52:B56"/>
    <mergeCell ref="B57:B59"/>
    <mergeCell ref="B60:B62"/>
    <mergeCell ref="B63:B66"/>
    <mergeCell ref="B67:B69"/>
    <mergeCell ref="B70:B72"/>
    <mergeCell ref="B73:B75"/>
    <mergeCell ref="B76:B79"/>
    <mergeCell ref="B80:B82"/>
    <mergeCell ref="B83:B85"/>
    <mergeCell ref="C6:C8"/>
    <mergeCell ref="C9:C12"/>
    <mergeCell ref="C13:C15"/>
    <mergeCell ref="C16:C18"/>
    <mergeCell ref="C19:C22"/>
    <mergeCell ref="C23:C25"/>
    <mergeCell ref="C26:C29"/>
    <mergeCell ref="C30:C32"/>
    <mergeCell ref="C33:C36"/>
    <mergeCell ref="C37:C40"/>
    <mergeCell ref="C41:C44"/>
    <mergeCell ref="C45:C47"/>
    <mergeCell ref="C48:C51"/>
    <mergeCell ref="C52:C56"/>
    <mergeCell ref="C57:C59"/>
    <mergeCell ref="C60:C62"/>
    <mergeCell ref="C63:C66"/>
    <mergeCell ref="C67:C69"/>
    <mergeCell ref="C70:C72"/>
    <mergeCell ref="C73:C75"/>
    <mergeCell ref="C76:C79"/>
    <mergeCell ref="C80:C82"/>
    <mergeCell ref="C83:C85"/>
    <mergeCell ref="D6:D8"/>
    <mergeCell ref="D9:D12"/>
    <mergeCell ref="D13:D15"/>
    <mergeCell ref="D16:D18"/>
    <mergeCell ref="D19:D22"/>
    <mergeCell ref="D23:D25"/>
    <mergeCell ref="D26:D29"/>
    <mergeCell ref="D30:D32"/>
    <mergeCell ref="D33:D36"/>
    <mergeCell ref="D37:D40"/>
    <mergeCell ref="D41:D44"/>
    <mergeCell ref="D45:D47"/>
    <mergeCell ref="D48:D51"/>
    <mergeCell ref="D52:D56"/>
    <mergeCell ref="D57:D59"/>
    <mergeCell ref="D60:D62"/>
    <mergeCell ref="D63:D66"/>
    <mergeCell ref="D67:D69"/>
    <mergeCell ref="D70:D72"/>
    <mergeCell ref="D73:D75"/>
    <mergeCell ref="D76:D79"/>
    <mergeCell ref="D83:D85"/>
    <mergeCell ref="E6:E8"/>
    <mergeCell ref="E9:E12"/>
    <mergeCell ref="E13:E15"/>
    <mergeCell ref="E16:E18"/>
    <mergeCell ref="E19:E22"/>
    <mergeCell ref="E23:E25"/>
    <mergeCell ref="E26:E29"/>
    <mergeCell ref="E30:E32"/>
    <mergeCell ref="E33:E36"/>
    <mergeCell ref="E37:E40"/>
    <mergeCell ref="E41:E44"/>
    <mergeCell ref="E45:E47"/>
    <mergeCell ref="E52:E56"/>
    <mergeCell ref="E57:E59"/>
    <mergeCell ref="E60:E62"/>
    <mergeCell ref="E63:E66"/>
    <mergeCell ref="E67:E69"/>
    <mergeCell ref="E70:E72"/>
    <mergeCell ref="E73:E75"/>
    <mergeCell ref="E76:E79"/>
    <mergeCell ref="E80:E82"/>
    <mergeCell ref="E83:E85"/>
    <mergeCell ref="R9:R12"/>
    <mergeCell ref="R13:R15"/>
    <mergeCell ref="R16:R18"/>
    <mergeCell ref="R19:R22"/>
    <mergeCell ref="R23:R25"/>
    <mergeCell ref="R26:R29"/>
    <mergeCell ref="R30:R32"/>
    <mergeCell ref="R33:R36"/>
    <mergeCell ref="D80:D82"/>
    <mergeCell ref="R70:R72"/>
    <mergeCell ref="R73:R75"/>
    <mergeCell ref="R76:R79"/>
    <mergeCell ref="R80:R82"/>
    <mergeCell ref="R83:R85"/>
    <mergeCell ref="S6:S8"/>
    <mergeCell ref="S9:S12"/>
    <mergeCell ref="S13:S15"/>
    <mergeCell ref="S16:S18"/>
    <mergeCell ref="S19:S22"/>
    <mergeCell ref="S23:S25"/>
    <mergeCell ref="S26:S29"/>
    <mergeCell ref="S30:S32"/>
    <mergeCell ref="S33:S36"/>
    <mergeCell ref="R37:R40"/>
    <mergeCell ref="R41:R44"/>
    <mergeCell ref="R45:R47"/>
    <mergeCell ref="R48:R51"/>
    <mergeCell ref="R52:R56"/>
    <mergeCell ref="R57:R59"/>
    <mergeCell ref="R60:R62"/>
    <mergeCell ref="R63:R66"/>
    <mergeCell ref="R67:R69"/>
    <mergeCell ref="R6:R8"/>
    <mergeCell ref="T70:T72"/>
    <mergeCell ref="S37:S40"/>
    <mergeCell ref="S41:S44"/>
    <mergeCell ref="S45:S47"/>
    <mergeCell ref="S48:S51"/>
    <mergeCell ref="S52:S56"/>
    <mergeCell ref="S57:S59"/>
    <mergeCell ref="S60:S62"/>
    <mergeCell ref="S63:S66"/>
    <mergeCell ref="S67:S69"/>
    <mergeCell ref="U73:U75"/>
    <mergeCell ref="S70:S72"/>
    <mergeCell ref="S73:S75"/>
    <mergeCell ref="S76:S79"/>
    <mergeCell ref="S80:S82"/>
    <mergeCell ref="S83:S85"/>
    <mergeCell ref="T6:T8"/>
    <mergeCell ref="T9:T12"/>
    <mergeCell ref="T13:T15"/>
    <mergeCell ref="T16:T18"/>
    <mergeCell ref="T19:T22"/>
    <mergeCell ref="T23:T25"/>
    <mergeCell ref="T26:T29"/>
    <mergeCell ref="T30:T32"/>
    <mergeCell ref="T33:T36"/>
    <mergeCell ref="T37:T40"/>
    <mergeCell ref="T41:T44"/>
    <mergeCell ref="T45:T47"/>
    <mergeCell ref="T48:T51"/>
    <mergeCell ref="T52:T56"/>
    <mergeCell ref="T57:T59"/>
    <mergeCell ref="T60:T62"/>
    <mergeCell ref="T63:T66"/>
    <mergeCell ref="T67:T69"/>
    <mergeCell ref="V76:V79"/>
    <mergeCell ref="T73:T75"/>
    <mergeCell ref="T76:T79"/>
    <mergeCell ref="T80:T82"/>
    <mergeCell ref="T83:T85"/>
    <mergeCell ref="U6:U8"/>
    <mergeCell ref="U9:U12"/>
    <mergeCell ref="U13:U15"/>
    <mergeCell ref="U16:U18"/>
    <mergeCell ref="U19:U22"/>
    <mergeCell ref="U23:U25"/>
    <mergeCell ref="U26:U29"/>
    <mergeCell ref="U30:U32"/>
    <mergeCell ref="U33:U36"/>
    <mergeCell ref="U37:U40"/>
    <mergeCell ref="U41:U44"/>
    <mergeCell ref="U45:U47"/>
    <mergeCell ref="U48:U51"/>
    <mergeCell ref="U52:U56"/>
    <mergeCell ref="U57:U59"/>
    <mergeCell ref="U60:U62"/>
    <mergeCell ref="U63:U66"/>
    <mergeCell ref="U67:U69"/>
    <mergeCell ref="U70:U72"/>
    <mergeCell ref="W80:W82"/>
    <mergeCell ref="U76:U79"/>
    <mergeCell ref="U80:U82"/>
    <mergeCell ref="U83:U85"/>
    <mergeCell ref="V6:V8"/>
    <mergeCell ref="V9:V11"/>
    <mergeCell ref="V13:V15"/>
    <mergeCell ref="V16:V18"/>
    <mergeCell ref="V19:V22"/>
    <mergeCell ref="V23:V25"/>
    <mergeCell ref="V26:V29"/>
    <mergeCell ref="V30:V32"/>
    <mergeCell ref="V33:V36"/>
    <mergeCell ref="V37:V40"/>
    <mergeCell ref="V41:V44"/>
    <mergeCell ref="V45:V47"/>
    <mergeCell ref="V48:V51"/>
    <mergeCell ref="V52:V56"/>
    <mergeCell ref="V57:V59"/>
    <mergeCell ref="V60:V62"/>
    <mergeCell ref="V63:V66"/>
    <mergeCell ref="V67:V69"/>
    <mergeCell ref="V70:V72"/>
    <mergeCell ref="V73:V75"/>
    <mergeCell ref="W83:W85"/>
    <mergeCell ref="V80:V82"/>
    <mergeCell ref="V83:V85"/>
    <mergeCell ref="W6:W8"/>
    <mergeCell ref="W9:W12"/>
    <mergeCell ref="W13:W15"/>
    <mergeCell ref="W16:W18"/>
    <mergeCell ref="W19:W22"/>
    <mergeCell ref="W23:W25"/>
    <mergeCell ref="W26:W29"/>
    <mergeCell ref="W30:W32"/>
    <mergeCell ref="W33:W36"/>
    <mergeCell ref="W37:W40"/>
    <mergeCell ref="W41:W44"/>
    <mergeCell ref="W45:W47"/>
    <mergeCell ref="W48:W51"/>
    <mergeCell ref="W52:W56"/>
    <mergeCell ref="W57:W59"/>
    <mergeCell ref="W60:W62"/>
    <mergeCell ref="W63:W66"/>
    <mergeCell ref="W67:W69"/>
    <mergeCell ref="W70:W72"/>
    <mergeCell ref="W73:W75"/>
    <mergeCell ref="W76:W79"/>
    <mergeCell ref="A63:A66"/>
    <mergeCell ref="A67:A69"/>
    <mergeCell ref="A70:A72"/>
    <mergeCell ref="A73:A75"/>
    <mergeCell ref="A30:A32"/>
    <mergeCell ref="A33:A36"/>
    <mergeCell ref="A37:A40"/>
    <mergeCell ref="A41:A44"/>
    <mergeCell ref="A45:A47"/>
    <mergeCell ref="A48:A51"/>
    <mergeCell ref="A52:A56"/>
    <mergeCell ref="A57:A59"/>
    <mergeCell ref="A60:A62"/>
  </mergeCells>
  <printOptions horizontalCentered="1"/>
  <pageMargins left="0" right="0" top="0.25" bottom="0.25" header="0.25" footer="0.05"/>
  <pageSetup paperSize="9"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Phan cong lan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cp:lastPrinted>2025-10-07T03:42:31Z</cp:lastPrinted>
  <dcterms:created xsi:type="dcterms:W3CDTF">2006-09-16T00:00:00Z</dcterms:created>
  <dcterms:modified xsi:type="dcterms:W3CDTF">2025-10-07T08:25:38Z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D9504AF8DAD84DC4BEF8151AC7747FC1_12</vt:lpwstr>
  </property>
  <property fmtid="{D5CDD505-2E9C-101B-9397-08002B2CF9AE}" pid="3" name="KSOProductBuildVer">
    <vt:lpwstr>1033-12.2.0.21931</vt:lpwstr>
  </property>
</Properties>
</file>